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9" sheetId="1" state="visible" r:id="rId3"/>
  </sheets>
  <definedNames>
    <definedName function="false" hidden="false" localSheetId="0" name="_xlnm.Print_Area" vbProcedure="false">'4.10.9'!$A$2:$F$32</definedName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<sst xmlns="http://schemas.openxmlformats.org/spreadsheetml/2006/main" count="6" uniqueCount="6">
  <si>
    <t xml:space="preserve">4.10.9 Passengers</t>
  </si>
  <si>
    <t xml:space="preserve">Idem</t>
  </si>
  <si>
    <t xml:space="preserve">Regular line</t>
  </si>
  <si>
    <t xml:space="preserve">Cruise ships</t>
  </si>
  <si>
    <t xml:space="preserve">Internal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</si>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</sst>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0.00\ %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Arial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Passengers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'4.10.9'!$A$8</c:f>
              <c:strCache>
                <c:ptCount val="1"/>
                <c:pt idx="0">
                  <c:v>Regular line</c:v>
                </c:pt>
              </c:strCache>
            </c:strRef>
          </c:tx>
          <c:spPr>
            <a:solidFill>
              <a:srgbClr val="0C7BBE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'4.10.9'!$E$6:$O$6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'4.10.9'!$E$8:$O$8</c:f>
              <c:numCache>
                <c:formatCode>#,##0</c:formatCode>
                <c:ptCount val="11"/>
                <c:pt idx="0">
                  <c:v>33460</c:v>
                </c:pt>
                <c:pt idx="1">
                  <c:v>37287</c:v>
                </c:pt>
                <c:pt idx="2">
                  <c:v>37758</c:v>
                </c:pt>
                <c:pt idx="3">
                  <c:v>37505</c:v>
                </c:pt>
                <c:pt idx="4">
                  <c:v>43244</c:v>
                </c:pt>
                <c:pt idx="5">
                  <c:v>39911</c:v>
                </c:pt>
                <c:pt idx="6">
                  <c:v>48108</c:v>
                </c:pt>
                <c:pt idx="7">
                  <c:v>69665</c:v>
                </c:pt>
                <c:pt idx="8">
                  <c:v>68831</c:v>
                </c:pt>
                <c:pt idx="9">
                  <c:v>55651</c:v>
                </c:pt>
                <c:pt idx="10">
                  <c:v>51003</c:v>
                </c:pt>
              </c:numCache>
            </c:numRef>
          </c:val>
        </c:ser>
        <c:ser>
          <c:idx val="1"/>
          <c:order val="1"/>
          <c:tx>
            <c:strRef>
              <c:f>'4.10.9'!$A$9</c:f>
              <c:strCache>
                <c:ptCount val="1"/>
                <c:pt idx="0">
                  <c:v>Cruise ships</c:v>
                </c:pt>
              </c:strCache>
            </c:strRef>
          </c:tx>
          <c:spPr>
            <a:solidFill>
              <a:srgbClr val="8BCDD0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'4.10.9'!$E$6:$O$6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'4.10.9'!$E$9:$O$9</c:f>
              <c:numCache>
                <c:formatCode>#,##0</c:formatCode>
                <c:ptCount val="11"/>
                <c:pt idx="0">
                  <c:v>3730</c:v>
                </c:pt>
                <c:pt idx="1">
                  <c:v>19573</c:v>
                </c:pt>
                <c:pt idx="2">
                  <c:v>6359</c:v>
                </c:pt>
                <c:pt idx="3">
                  <c:v>11533</c:v>
                </c:pt>
                <c:pt idx="4">
                  <c:v>1357</c:v>
                </c:pt>
                <c:pt idx="5">
                  <c:v>934</c:v>
                </c:pt>
                <c:pt idx="6">
                  <c:v>584</c:v>
                </c:pt>
                <c:pt idx="7">
                  <c:v>1956</c:v>
                </c:pt>
                <c:pt idx="8">
                  <c:v>2024</c:v>
                </c:pt>
                <c:pt idx="9">
                  <c:v>1656</c:v>
                </c:pt>
                <c:pt idx="10">
                  <c:v>2678</c:v>
                </c:pt>
              </c:numCache>
            </c:numRef>
          </c:val>
        </c:ser>
        <c:ser>
          <c:idx val="2"/>
          <c:order val="2"/>
          <c:tx>
            <c:strRef>
              <c:f>'4.10.9'!$A$10</c:f>
              <c:strCache>
                <c:ptCount val="1"/>
                <c:pt idx="0">
                  <c:v>Internal</c:v>
                </c:pt>
              </c:strCache>
            </c:strRef>
          </c:tx>
          <c:spPr>
            <a:solidFill>
              <a:srgbClr val="7FABDC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'4.10.9'!$E$6:$O$6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'4.10.9'!$E$10:$O$10</c:f>
              <c:numCache>
                <c:formatCode>#,##0</c:formatCode>
                <c:ptCount val="11"/>
                <c:pt idx="0">
                  <c:v>12507</c:v>
                </c:pt>
                <c:pt idx="1">
                  <c:v>21116</c:v>
                </c:pt>
                <c:pt idx="2">
                  <c:v>21647</c:v>
                </c:pt>
                <c:pt idx="3">
                  <c:v>23445</c:v>
                </c:pt>
                <c:pt idx="4">
                  <c:v>23226</c:v>
                </c:pt>
                <c:pt idx="5">
                  <c:v>10655</c:v>
                </c:pt>
                <c:pt idx="6">
                  <c:v>21383</c:v>
                </c:pt>
                <c:pt idx="7">
                  <c:v>27068</c:v>
                </c:pt>
                <c:pt idx="8">
                  <c:v>23214</c:v>
                </c:pt>
                <c:pt idx="9">
                  <c:v>25278</c:v>
                </c:pt>
                <c:pt idx="10">
                  <c:v>26670</c:v>
                </c:pt>
              </c:numCache>
            </c:numRef>
          </c:val>
        </c:ser>
        <c:gapWidth val="150"/>
        <c:overlap val="0"/>
        <c:axId val="92895900"/>
        <c:axId val="91538002"/>
      </c:barChart>
      <c:catAx>
        <c:axId val="928959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1538002"/>
        <c:crosses val="autoZero"/>
        <c:auto val="1"/>
        <c:lblAlgn val="ctr"/>
        <c:lblOffset val="100"/>
        <c:noMultiLvlLbl val="0"/>
      </c:catAx>
      <c:valAx>
        <c:axId val="9153800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28959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12</xdr:row>
      <xdr:rowOff>152640</xdr:rowOff>
    </xdr:from>
    <xdr:to>
      <xdr:col>6</xdr:col>
      <xdr:colOff>512640</xdr:colOff>
      <xdr:row>31</xdr:row>
      <xdr:rowOff>84240</xdr:rowOff>
    </xdr:to>
    <xdr:graphicFrame>
      <xdr:nvGraphicFramePr>
        <xdr:cNvPr id="1" name="Gráfico 1"/>
        <xdr:cNvGraphicFramePr/>
      </xdr:nvGraphicFramePr>
      <xdr:xfrm>
        <a:off x="0" y="3129480"/>
        <a:ext cx="6323400" cy="355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822240</xdr:colOff>
      <xdr:row>0</xdr:row>
      <xdr:rowOff>655920</xdr:rowOff>
    </xdr:to>
    <xdr:pic>
      <xdr:nvPicPr>
        <xdr:cNvPr id="2" name="Imagen 75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13.57"/>
    <col collapsed="false" customWidth="false" hidden="false" outlineLevel="0" max="16384" min="3" style="1" width="11.43"/>
  </cols>
  <sheetData>
    <row r="1" s="2" customFormat="true" ht="68.65" hidden="false" customHeight="true" outlineLevel="0" collapsed="false"/>
    <row r="2" s="4" customFormat="tru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5" t="s">
        <v>1</v>
      </c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15" hidden="false" customHeight="false" outlineLevel="0" collapsed="false">
      <c r="A6" s="5"/>
      <c r="B6" s="5"/>
      <c r="C6" s="5"/>
      <c r="D6" s="5"/>
      <c r="E6" s="5" t="n">
        <v>2015</v>
      </c>
      <c r="F6" s="5" t="n">
        <v>2016</v>
      </c>
      <c r="G6" s="5" t="n">
        <v>2017</v>
      </c>
      <c r="H6" s="5" t="n">
        <v>2018</v>
      </c>
      <c r="I6" s="5" t="n">
        <v>2019</v>
      </c>
      <c r="J6" s="5" t="n">
        <v>2020</v>
      </c>
      <c r="K6" s="5" t="n">
        <v>2021</v>
      </c>
      <c r="L6" s="5" t="n">
        <v>2022</v>
      </c>
      <c r="M6" s="5" t="n">
        <v>2023</v>
      </c>
      <c r="N6" s="5" t="n">
        <v>2024</v>
      </c>
      <c r="O6" s="5" t="n">
        <v>2025</v>
      </c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customFormat="false" ht="15.75" hidden="false" customHeight="true" outlineLevel="0" collapsed="false">
      <c r="A8" s="7" t="s">
        <v>2</v>
      </c>
      <c r="B8" s="7"/>
      <c r="C8" s="7"/>
      <c r="D8" s="7"/>
      <c r="E8" s="8" t="n">
        <v>33460</v>
      </c>
      <c r="F8" s="8" t="n">
        <v>37287</v>
      </c>
      <c r="G8" s="8" t="n">
        <v>37758</v>
      </c>
      <c r="H8" s="8" t="n">
        <v>37505</v>
      </c>
      <c r="I8" s="8" t="n">
        <v>43244</v>
      </c>
      <c r="J8" s="8" t="n">
        <v>39911</v>
      </c>
      <c r="K8" s="8" t="n">
        <v>48108</v>
      </c>
      <c r="L8" s="8" t="n">
        <v>69665</v>
      </c>
      <c r="M8" s="8" t="n">
        <v>68831</v>
      </c>
      <c r="N8" s="8" t="n">
        <v>55651</v>
      </c>
      <c r="O8" s="8" t="n">
        <v>51003</v>
      </c>
    </row>
    <row r="9" customFormat="false" ht="15" hidden="false" customHeight="true" outlineLevel="0" collapsed="false">
      <c r="A9" s="7" t="s">
        <v>3</v>
      </c>
      <c r="B9" s="7"/>
      <c r="C9" s="7"/>
      <c r="D9" s="7"/>
      <c r="E9" s="8" t="n">
        <v>3730</v>
      </c>
      <c r="F9" s="8" t="n">
        <v>19573</v>
      </c>
      <c r="G9" s="8" t="n">
        <v>6359</v>
      </c>
      <c r="H9" s="8" t="n">
        <v>11533</v>
      </c>
      <c r="I9" s="8" t="n">
        <v>1357</v>
      </c>
      <c r="J9" s="8" t="n">
        <v>934</v>
      </c>
      <c r="K9" s="8" t="n">
        <v>584</v>
      </c>
      <c r="L9" s="8" t="n">
        <v>1956</v>
      </c>
      <c r="M9" s="8" t="n">
        <v>2024</v>
      </c>
      <c r="N9" s="8" t="n">
        <v>1656</v>
      </c>
      <c r="O9" s="8" t="n">
        <v>2678</v>
      </c>
    </row>
    <row r="10" customFormat="false" ht="15" hidden="false" customHeight="true" outlineLevel="0" collapsed="false">
      <c r="A10" s="7" t="s">
        <v>4</v>
      </c>
      <c r="B10" s="7"/>
      <c r="C10" s="7"/>
      <c r="D10" s="7"/>
      <c r="E10" s="8" t="n">
        <v>12507</v>
      </c>
      <c r="F10" s="8" t="n">
        <v>21116</v>
      </c>
      <c r="G10" s="8" t="n">
        <v>21647</v>
      </c>
      <c r="H10" s="8" t="n">
        <v>23445</v>
      </c>
      <c r="I10" s="8" t="n">
        <v>23226</v>
      </c>
      <c r="J10" s="8" t="n">
        <v>10655</v>
      </c>
      <c r="K10" s="8" t="n">
        <v>21383</v>
      </c>
      <c r="L10" s="8" t="n">
        <v>27068</v>
      </c>
      <c r="M10" s="8" t="n">
        <v>23214</v>
      </c>
      <c r="N10" s="8" t="n">
        <v>25278</v>
      </c>
      <c r="O10" s="8" t="n">
        <v>26670</v>
      </c>
    </row>
    <row r="11" customFormat="false" ht="15" hidden="false" customHeight="true" outlineLevel="0" collapsed="false">
      <c r="A11" s="5" t="s">
        <v>5</v>
      </c>
      <c r="B11" s="5"/>
      <c r="C11" s="5"/>
      <c r="D11" s="5"/>
      <c r="E11" s="9" t="n">
        <v>49697</v>
      </c>
      <c r="F11" s="9" t="n">
        <v>77976</v>
      </c>
      <c r="G11" s="9" t="n">
        <f aca="false">SUM(G8:G10)</f>
        <v>65764</v>
      </c>
      <c r="H11" s="9" t="n">
        <f aca="false">SUM(H8:H10)</f>
        <v>72483</v>
      </c>
      <c r="I11" s="9" t="n">
        <f aca="false">SUM(I8:I10)</f>
        <v>67827</v>
      </c>
      <c r="J11" s="9" t="n">
        <f aca="false">SUM(J8:J10)</f>
        <v>51500</v>
      </c>
      <c r="K11" s="9" t="n">
        <f aca="false">SUM(K8:K10)</f>
        <v>70075</v>
      </c>
      <c r="L11" s="9" t="n">
        <f aca="false">SUM(L8:L10)</f>
        <v>98689</v>
      </c>
      <c r="M11" s="9" t="n">
        <f aca="false">SUM(M8:M10)</f>
        <v>94069</v>
      </c>
      <c r="N11" s="9" t="n">
        <f aca="false">SUM(N8:N10)</f>
        <v>82585</v>
      </c>
      <c r="O11" s="9" t="n">
        <f aca="false">SUM(O8:O10)</f>
        <v>80351</v>
      </c>
    </row>
    <row r="13" customFormat="false" ht="15" hidden="false" customHeight="false" outlineLevel="0" collapsed="false">
      <c r="H13" s="10"/>
      <c r="K13" s="10"/>
      <c r="L13" s="10"/>
    </row>
  </sheetData>
  <mergeCells count="17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D8"/>
    <mergeCell ref="A9:D9"/>
    <mergeCell ref="A10:D10"/>
    <mergeCell ref="A11:D1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2026-06-11T15:49:19Z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