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nnections.xml" ContentType="application/vnd.openxmlformats-officedocument.spreadsheetml.connection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4.10.9" sheetId="1" state="visible" r:id="rId3"/>
  </sheets>
  <definedNames>
    <definedName function="false" hidden="false" localSheetId="0" name="_xlnm.Print_Area" vbProcedure="false">'4.10.9'!$A$2:$F$32</definedName>
    <definedName function="false" hidden="false" name="_xlnm.Database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0" interval="0" name="Consulta desde Datos TEMPNF" type="1" reconnectionMethod="1" refreshedVersion="3" minRefreshableVersion="0" savePassword="0" new="0" deleted="0" onlyUseConnectionFile="0" background="1" refreshOnLoad="0" saveData="1">
    <dbPr connection="DSN=Datos_TEMPNF;UID=MANOLO;SYSTEM=S44B7254;DBQ=DATNF TEMPNF;DFTPKGLIB=QGPL;LANGUAGEID=ENU;TRACEFILENAME=C:\Documents and Settings\MELERO\Mis documentos\IBM\Client Access\Servicio\Archivos de rastreo;PKG=QGPL/DEFAULT(IBM),2,0,1,0,512;DESC=Origen de datos ODBC de iSeries Access para Windows;BLOCKSIZE=8192;LAZYCLOSE=1;CONNTYPE=2;SIGNON=1;MAXFIELDLEN=15360;EXTCOLINFO=1;" command="SELECT TXT477.COD, TXT477.DENOM, TXT477.CANT1, TXT477.CANT2, TXT477.CANT3, TXT477.CANT4, TXT477.CANT5, TXT477.CANT6, TXT477.CANT7, TXT477.CANT8, TXT477.CANT9_x005F_x000d__x005F_x000a_FROM TEMPNF.TXT477 TXT477"/>
  </connection>
</connections>
</file>

<file path=xl/sharedStrings.xml><?xml version="1.0" encoding="utf-8"?>
<sst xmlns="http://schemas.openxmlformats.org/spreadsheetml/2006/main" count="6" uniqueCount="6">
  <si>
    <t xml:space="preserve">4.10.9 Pasajeros</t>
  </si>
  <si>
    <t xml:space="preserve">CONCEPTO</t>
  </si>
  <si>
    <t xml:space="preserve">LÍNEA REGULAR</t>
  </si>
  <si>
    <t xml:space="preserve">CRUCERO</t>
  </si>
  <si>
    <t xml:space="preserve">INTERIOR</t>
  </si>
  <si>
    <t xml:space="preserve">TOTAL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</si>
</sst>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-* #,##0.00\ _€_-;\-* #,##0.00\ _€_-;_-* \-??\ _€_-;_-@_-"/>
    <numFmt numFmtId="166" formatCode="0\ %"/>
    <numFmt numFmtId="167" formatCode="#,##0"/>
    <numFmt numFmtId="168" formatCode="0.00\ %"/>
  </numFmts>
  <fonts count="15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libri"/>
      <family val="2"/>
      <charset val="1"/>
    </font>
    <font>
      <sz val="10"/>
      <name val="MS Sans Serif"/>
      <family val="0"/>
      <charset val="1"/>
    </font>
    <font>
      <sz val="10"/>
      <name val="Times New Roman"/>
      <family val="1"/>
      <charset val="1"/>
    </font>
    <font>
      <sz val="10"/>
      <name val="Arial"/>
      <family val="2"/>
      <charset val="1"/>
    </font>
    <font>
      <sz val="10"/>
      <name val="MS Sans Serif"/>
      <family val="2"/>
      <charset val="1"/>
    </font>
    <font>
      <b val="true"/>
      <sz val="12"/>
      <name val="Arial"/>
      <family val="2"/>
      <charset val="1"/>
    </font>
    <font>
      <b val="true"/>
      <sz val="9"/>
      <color rgb="FFFFFFFF"/>
      <name val="Arial"/>
      <family val="2"/>
      <charset val="1"/>
    </font>
    <font>
      <sz val="9"/>
      <name val="Arial"/>
      <family val="2"/>
      <charset val="1"/>
    </font>
    <font>
      <sz val="14"/>
      <color rgb="FF595959"/>
      <name val="Calibri"/>
      <family val="2"/>
    </font>
    <font>
      <sz val="11"/>
      <color rgb="FF595959"/>
      <name val="Calibri"/>
      <family val="2"/>
    </font>
    <font>
      <sz val="9"/>
      <color rgb="FF59595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rgb="FF4BBBBD"/>
        <bgColor rgb="FF7FABD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 style="thin"/>
      <diagonal/>
    </border>
  </borders>
  <cellStyleXfs count="4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28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0" xfId="38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27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3" borderId="1" xfId="3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2" borderId="2" xfId="3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2" borderId="1" xfId="3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1" fillId="2" borderId="1" xfId="3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0" fillId="3" borderId="1" xfId="3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3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Millares 2" xfId="20"/>
    <cellStyle name="Normal 10" xfId="21"/>
    <cellStyle name="Normal 11" xfId="22"/>
    <cellStyle name="Normal 12" xfId="23"/>
    <cellStyle name="Normal 13" xfId="24"/>
    <cellStyle name="Normal 13 2" xfId="25"/>
    <cellStyle name="Normal 13 2 2" xfId="26"/>
    <cellStyle name="Normal 14" xfId="27"/>
    <cellStyle name="Normal 15" xfId="28"/>
    <cellStyle name="Normal 16" xfId="29"/>
    <cellStyle name="Normal 17" xfId="30"/>
    <cellStyle name="Normal 2" xfId="31"/>
    <cellStyle name="Normal 2 2" xfId="32"/>
    <cellStyle name="Normal 2 3" xfId="33"/>
    <cellStyle name="Normal 3" xfId="34"/>
    <cellStyle name="Normal 3 2" xfId="35"/>
    <cellStyle name="Normal 4" xfId="36"/>
    <cellStyle name="Normal 4 2" xfId="37"/>
    <cellStyle name="Normal 5" xfId="38"/>
    <cellStyle name="Normal 6" xfId="39"/>
    <cellStyle name="Normal 6 2" xfId="40"/>
    <cellStyle name="Normal 6 2 2" xfId="41"/>
    <cellStyle name="Normal 7" xfId="42"/>
    <cellStyle name="Normal 8" xfId="43"/>
    <cellStyle name="Normal 9" xfId="44"/>
    <cellStyle name="Porcentual 2" xfId="4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7FABDC"/>
      <rgbColor rgb="FF993366"/>
      <rgbColor rgb="FFFFFFCC"/>
      <rgbColor rgb="FFCCFFFF"/>
      <rgbColor rgb="FF660066"/>
      <rgbColor rgb="FFFF8080"/>
      <rgbColor rgb="FF0C7BBE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8BCDD0"/>
      <rgbColor rgb="FFFF99CC"/>
      <rgbColor rgb="FFCC99FF"/>
      <rgbColor rgb="FFFFCC99"/>
      <rgbColor rgb="FF3366FF"/>
      <rgbColor rgb="FF4BBBBD"/>
      <rgbColor rgb="FF99CC00"/>
      <rgbColor rgb="FFFFCC00"/>
      <rgbColor rgb="FFFF9900"/>
      <rgbColor rgb="FFFF6600"/>
      <rgbColor rgb="FF59595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5" Type="http://schemas.openxmlformats.org/officeDocument/2006/relationships/connections" Target="connections.xml"/><Relationship Id="rId6" Type="http://schemas.openxmlformats.org/officeDocument/2006/relationships/customXml" Target="../customXml/item1.xml"/>
</Relationships>
</file>

<file path=xl/charts/_rels/chart1.xml.rels><?xml version="1.0" encoding="UTF-8"?>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style val="2"/>
  <c:chart>
    <c:title>
      <c:tx>
        <c:rich>
          <a:bodyPr rot="0"/>
          <a:lstStyle/>
          <a:p>
            <a:pPr>
              <a:defRPr lang="es-ES" sz="1300" b="0" u="none" strike="noStrike">
                <a:uFillTx/>
                <a:latin typeface="Arial"/>
              </a:defRPr>
            </a:pPr>
            <a:r>
              <a:rPr lang="es-ES" sz="1400" b="0" u="none" strike="noStrike">
                <a:solidFill>
                  <a:srgbClr val="595959"/>
                </a:solidFill>
                <a:uFillTx/>
                <a:latin typeface="Calibri"/>
              </a:rPr>
              <a:t>Pasajeros</a:t>
            </a:r>
          </a:p>
          <a:p>
            <a:pPr>
              <a:defRPr lang="es-ES" sz="1300" b="0" u="none" strike="noStrike">
                <a:uFillTx/>
                <a:latin typeface="Arial"/>
              </a:defRPr>
            </a:pPr>
            <a:r>
              <a:rPr lang="es-ES" sz="1100" b="0" u="none" strike="noStrike">
                <a:solidFill>
                  <a:srgbClr val="595959"/>
                </a:solidFill>
                <a:uFillTx/>
                <a:latin typeface="Calibri"/>
              </a:rPr>
              <a:t>(Número)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'4.10.9'!$A$8</c:f>
              <c:strCache>
                <c:ptCount val="1"/>
                <c:pt idx="0">
                  <c:v>LÍNEA REGULAR</c:v>
                </c:pt>
              </c:strCache>
            </c:strRef>
          </c:tx>
          <c:spPr>
            <a:solidFill>
              <a:srgbClr val="0C7BBE"/>
            </a:solidFill>
            <a:ln w="12600">
              <a:noFill/>
            </a:ln>
          </c:spPr>
          <c:invertIfNegative val="0"/>
          <c:dLbls>
            <c:txPr>
              <a:bodyPr wrap="square"/>
              <a:lstStyle/>
              <a:p>
                <a:pPr>
                  <a:defRPr lang="es-ES" sz="1000" b="0" u="none" strike="noStrike">
                    <a:solidFill>
                      <a:srgbClr val="000000"/>
                    </a:solidFill>
                    <a:uFillTx/>
                    <a:latin typeface="Calibri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w="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'4.10.9'!$E$6:$O$6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strCache>
            </c:strRef>
          </c:cat>
          <c:val>
            <c:numRef>
              <c:f>'4.10.9'!$E$8:$O$8</c:f>
              <c:numCache>
                <c:formatCode>#,##0</c:formatCode>
                <c:ptCount val="11"/>
                <c:pt idx="0">
                  <c:v>33460</c:v>
                </c:pt>
                <c:pt idx="1">
                  <c:v>37287</c:v>
                </c:pt>
                <c:pt idx="2">
                  <c:v>37758</c:v>
                </c:pt>
                <c:pt idx="3">
                  <c:v>37505</c:v>
                </c:pt>
                <c:pt idx="4">
                  <c:v>43244</c:v>
                </c:pt>
                <c:pt idx="5">
                  <c:v>39911</c:v>
                </c:pt>
                <c:pt idx="6">
                  <c:v>48108</c:v>
                </c:pt>
                <c:pt idx="7">
                  <c:v>69665</c:v>
                </c:pt>
                <c:pt idx="8">
                  <c:v>68831</c:v>
                </c:pt>
                <c:pt idx="9">
                  <c:v>55651</c:v>
                </c:pt>
                <c:pt idx="10">
                  <c:v>51003</c:v>
                </c:pt>
              </c:numCache>
            </c:numRef>
          </c:val>
        </c:ser>
        <c:ser>
          <c:idx val="1"/>
          <c:order val="1"/>
          <c:tx>
            <c:strRef>
              <c:f>'4.10.9'!$A$9</c:f>
              <c:strCache>
                <c:ptCount val="1"/>
                <c:pt idx="0">
                  <c:v>CRUCERO</c:v>
                </c:pt>
              </c:strCache>
            </c:strRef>
          </c:tx>
          <c:spPr>
            <a:solidFill>
              <a:srgbClr val="8BCDD0"/>
            </a:solidFill>
            <a:ln w="12600">
              <a:noFill/>
            </a:ln>
          </c:spPr>
          <c:invertIfNegative val="0"/>
          <c:dLbls>
            <c:txPr>
              <a:bodyPr wrap="square"/>
              <a:lstStyle/>
              <a:p>
                <a:pPr>
                  <a:defRPr lang="es-ES" sz="1000" b="0" u="none" strike="noStrike">
                    <a:solidFill>
                      <a:srgbClr val="000000"/>
                    </a:solidFill>
                    <a:uFillTx/>
                    <a:latin typeface="Calibri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w="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'4.10.9'!$E$6:$O$6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strCache>
            </c:strRef>
          </c:cat>
          <c:val>
            <c:numRef>
              <c:f>'4.10.9'!$E$9:$O$9</c:f>
              <c:numCache>
                <c:formatCode>#,##0</c:formatCode>
                <c:ptCount val="11"/>
                <c:pt idx="0">
                  <c:v>3730</c:v>
                </c:pt>
                <c:pt idx="1">
                  <c:v>19573</c:v>
                </c:pt>
                <c:pt idx="2">
                  <c:v>6359</c:v>
                </c:pt>
                <c:pt idx="3">
                  <c:v>11533</c:v>
                </c:pt>
                <c:pt idx="4">
                  <c:v>1357</c:v>
                </c:pt>
                <c:pt idx="5">
                  <c:v>934</c:v>
                </c:pt>
                <c:pt idx="6">
                  <c:v>584</c:v>
                </c:pt>
                <c:pt idx="7">
                  <c:v>1956</c:v>
                </c:pt>
                <c:pt idx="8">
                  <c:v>2024</c:v>
                </c:pt>
                <c:pt idx="9">
                  <c:v>1656</c:v>
                </c:pt>
                <c:pt idx="10">
                  <c:v>2678</c:v>
                </c:pt>
              </c:numCache>
            </c:numRef>
          </c:val>
        </c:ser>
        <c:ser>
          <c:idx val="2"/>
          <c:order val="2"/>
          <c:tx>
            <c:strRef>
              <c:f>'4.10.9'!$A$10</c:f>
              <c:strCache>
                <c:ptCount val="1"/>
                <c:pt idx="0">
                  <c:v>INTERIOR</c:v>
                </c:pt>
              </c:strCache>
            </c:strRef>
          </c:tx>
          <c:spPr>
            <a:solidFill>
              <a:srgbClr val="7FABDC"/>
            </a:solidFill>
            <a:ln w="12600">
              <a:noFill/>
            </a:ln>
          </c:spPr>
          <c:invertIfNegative val="0"/>
          <c:dLbls>
            <c:txPr>
              <a:bodyPr wrap="square"/>
              <a:lstStyle/>
              <a:p>
                <a:pPr>
                  <a:defRPr lang="es-ES" sz="1000" b="0" u="none" strike="noStrike">
                    <a:solidFill>
                      <a:srgbClr val="000000"/>
                    </a:solidFill>
                    <a:uFillTx/>
                    <a:latin typeface="Calibri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w="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'4.10.9'!$E$6:$O$6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strCache>
            </c:strRef>
          </c:cat>
          <c:val>
            <c:numRef>
              <c:f>'4.10.9'!$E$10:$O$10</c:f>
              <c:numCache>
                <c:formatCode>#,##0</c:formatCode>
                <c:ptCount val="11"/>
                <c:pt idx="0">
                  <c:v>12507</c:v>
                </c:pt>
                <c:pt idx="1">
                  <c:v>21116</c:v>
                </c:pt>
                <c:pt idx="2">
                  <c:v>21647</c:v>
                </c:pt>
                <c:pt idx="3">
                  <c:v>23445</c:v>
                </c:pt>
                <c:pt idx="4">
                  <c:v>23226</c:v>
                </c:pt>
                <c:pt idx="5">
                  <c:v>10655</c:v>
                </c:pt>
                <c:pt idx="6">
                  <c:v>21383</c:v>
                </c:pt>
                <c:pt idx="7">
                  <c:v>27068</c:v>
                </c:pt>
                <c:pt idx="8">
                  <c:v>23214</c:v>
                </c:pt>
                <c:pt idx="9">
                  <c:v>25278</c:v>
                </c:pt>
                <c:pt idx="10">
                  <c:v>26670</c:v>
                </c:pt>
              </c:numCache>
            </c:numRef>
          </c:val>
        </c:ser>
        <c:gapWidth val="150"/>
        <c:overlap val="0"/>
        <c:axId val="66465106"/>
        <c:axId val="99548889"/>
      </c:barChart>
      <c:catAx>
        <c:axId val="6646510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/>
          <a:lstStyle/>
          <a:p>
            <a:pPr>
              <a:defRPr lang="es-ES" sz="900" b="0" u="none" strike="noStrike">
                <a:solidFill>
                  <a:srgbClr val="595959"/>
                </a:solidFill>
                <a:uFillTx/>
                <a:latin typeface="Calibri"/>
              </a:defRPr>
            </a:pPr>
          </a:p>
        </c:txPr>
        <c:crossAx val="99548889"/>
        <c:crosses val="autoZero"/>
        <c:auto val="1"/>
        <c:lblAlgn val="ctr"/>
        <c:lblOffset val="100"/>
        <c:noMultiLvlLbl val="0"/>
      </c:catAx>
      <c:valAx>
        <c:axId val="99548889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#,##0" sourceLinked="0"/>
        <c:majorTickMark val="none"/>
        <c:minorTickMark val="none"/>
        <c:tickLblPos val="nextTo"/>
        <c:spPr>
          <a:ln w="9360">
            <a:noFill/>
          </a:ln>
        </c:spPr>
        <c:txPr>
          <a:bodyPr/>
          <a:lstStyle/>
          <a:p>
            <a:pPr>
              <a:defRPr lang="es-ES" sz="900" b="0" u="none" strike="noStrike">
                <a:solidFill>
                  <a:srgbClr val="595959"/>
                </a:solidFill>
                <a:uFillTx/>
                <a:latin typeface="Calibri"/>
              </a:defRPr>
            </a:pPr>
          </a:p>
        </c:txPr>
        <c:crossAx val="6646510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360">
            <a:solidFill>
              <a:srgbClr val="D9D9D9"/>
            </a:solidFill>
            <a:round/>
          </a:ln>
        </c:spPr>
        <c:txPr>
          <a:bodyPr/>
          <a:lstStyle/>
          <a:p>
            <a:pPr>
              <a:defRPr lang="es-ES" sz="900" b="0" u="none" strike="noStrike">
                <a:solidFill>
                  <a:srgbClr val="595959"/>
                </a:solidFill>
                <a:uFillTx/>
                <a:latin typeface="Calibri"/>
              </a:defRPr>
            </a:pPr>
          </a:p>
        </c:txPr>
      </c:dTable>
      <c:spPr>
        <a:noFill/>
        <a:ln w="0">
          <a:noFill/>
        </a:ln>
      </c:spPr>
    </c:plotArea>
    <c:plotVisOnly val="1"/>
    <c:dispBlanksAs val="zero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/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12</xdr:row>
      <xdr:rowOff>152640</xdr:rowOff>
    </xdr:from>
    <xdr:to>
      <xdr:col>6</xdr:col>
      <xdr:colOff>513000</xdr:colOff>
      <xdr:row>31</xdr:row>
      <xdr:rowOff>84600</xdr:rowOff>
    </xdr:to>
    <xdr:graphicFrame>
      <xdr:nvGraphicFramePr>
        <xdr:cNvPr id="1" name="Gráfico 1"/>
        <xdr:cNvGraphicFramePr/>
      </xdr:nvGraphicFramePr>
      <xdr:xfrm>
        <a:off x="0" y="3129480"/>
        <a:ext cx="6323760" cy="35514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822600</xdr:colOff>
      <xdr:row>0</xdr:row>
      <xdr:rowOff>656280</xdr:rowOff>
    </xdr:to>
    <xdr:pic>
      <xdr:nvPicPr>
        <xdr:cNvPr id="2" name="Imagen 75"/>
        <xdr:cNvPicPr/>
      </xdr:nvPicPr>
      <xdr:blipFill>
        <a:blip r:embed="rId2"/>
        <a:stretch/>
      </xdr:blipFill>
      <xdr:spPr>
        <a:xfrm>
          <a:off x="0" y="0"/>
          <a:ext cx="2453760" cy="6562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B050"/>
    <pageSetUpPr fitToPage="false"/>
  </sheetPr>
  <dimension ref="A1:O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22" activeCellId="0" sqref="K22"/>
    </sheetView>
  </sheetViews>
  <sheetFormatPr defaultColWidth="11.43359375" defaultRowHeight="15" customHeight="true" zeroHeight="false" outlineLevelRow="0" outlineLevelCol="0"/>
  <cols>
    <col collapsed="false" customWidth="true" hidden="false" outlineLevel="0" max="1" min="1" style="1" width="23.14"/>
    <col collapsed="false" customWidth="true" hidden="false" outlineLevel="0" max="2" min="2" style="1" width="13.57"/>
    <col collapsed="false" customWidth="false" hidden="false" outlineLevel="0" max="16384" min="3" style="1" width="11.43"/>
  </cols>
  <sheetData>
    <row r="1" s="2" customFormat="true" ht="68.65" hidden="false" customHeight="true" outlineLevel="0" collapsed="false"/>
    <row r="2" s="4" customFormat="true" ht="15" hidden="false" customHeight="false" outlineLevel="0" collapsed="false">
      <c r="A2" s="3" t="s">
        <v>0</v>
      </c>
    </row>
    <row r="5" customFormat="false" ht="15" hidden="false" customHeight="true" outlineLevel="0" collapsed="false">
      <c r="A5" s="5" t="s">
        <v>1</v>
      </c>
      <c r="B5" s="5"/>
      <c r="C5" s="5"/>
      <c r="D5" s="5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customFormat="false" ht="15" hidden="false" customHeight="false" outlineLevel="0" collapsed="false">
      <c r="A6" s="5"/>
      <c r="B6" s="5"/>
      <c r="C6" s="5"/>
      <c r="D6" s="5"/>
      <c r="E6" s="5" t="n">
        <v>2015</v>
      </c>
      <c r="F6" s="5" t="n">
        <v>2016</v>
      </c>
      <c r="G6" s="5" t="n">
        <v>2017</v>
      </c>
      <c r="H6" s="5" t="n">
        <v>2018</v>
      </c>
      <c r="I6" s="5" t="n">
        <v>2019</v>
      </c>
      <c r="J6" s="5" t="n">
        <v>2020</v>
      </c>
      <c r="K6" s="5" t="n">
        <v>2021</v>
      </c>
      <c r="L6" s="5" t="n">
        <v>2022</v>
      </c>
      <c r="M6" s="5" t="n">
        <v>2023</v>
      </c>
      <c r="N6" s="5" t="n">
        <v>2024</v>
      </c>
      <c r="O6" s="5" t="n">
        <v>2025</v>
      </c>
    </row>
    <row r="7" customFormat="false" ht="15" hidden="false" customHeight="false" outlineLevel="0" collapsed="false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customFormat="false" ht="15.75" hidden="false" customHeight="true" outlineLevel="0" collapsed="false">
      <c r="A8" s="7" t="s">
        <v>2</v>
      </c>
      <c r="B8" s="7"/>
      <c r="C8" s="7"/>
      <c r="D8" s="7"/>
      <c r="E8" s="8" t="n">
        <v>33460</v>
      </c>
      <c r="F8" s="8" t="n">
        <v>37287</v>
      </c>
      <c r="G8" s="8" t="n">
        <v>37758</v>
      </c>
      <c r="H8" s="8" t="n">
        <v>37505</v>
      </c>
      <c r="I8" s="8" t="n">
        <v>43244</v>
      </c>
      <c r="J8" s="8" t="n">
        <v>39911</v>
      </c>
      <c r="K8" s="8" t="n">
        <v>48108</v>
      </c>
      <c r="L8" s="8" t="n">
        <v>69665</v>
      </c>
      <c r="M8" s="8" t="n">
        <v>68831</v>
      </c>
      <c r="N8" s="8" t="n">
        <v>55651</v>
      </c>
      <c r="O8" s="8" t="n">
        <v>51003</v>
      </c>
    </row>
    <row r="9" customFormat="false" ht="15" hidden="false" customHeight="true" outlineLevel="0" collapsed="false">
      <c r="A9" s="7" t="s">
        <v>3</v>
      </c>
      <c r="B9" s="7"/>
      <c r="C9" s="7"/>
      <c r="D9" s="7"/>
      <c r="E9" s="8" t="n">
        <v>3730</v>
      </c>
      <c r="F9" s="8" t="n">
        <v>19573</v>
      </c>
      <c r="G9" s="8" t="n">
        <v>6359</v>
      </c>
      <c r="H9" s="8" t="n">
        <v>11533</v>
      </c>
      <c r="I9" s="8" t="n">
        <v>1357</v>
      </c>
      <c r="J9" s="8" t="n">
        <v>934</v>
      </c>
      <c r="K9" s="8" t="n">
        <v>584</v>
      </c>
      <c r="L9" s="8" t="n">
        <v>1956</v>
      </c>
      <c r="M9" s="8" t="n">
        <v>2024</v>
      </c>
      <c r="N9" s="8" t="n">
        <v>1656</v>
      </c>
      <c r="O9" s="8" t="n">
        <v>2678</v>
      </c>
    </row>
    <row r="10" customFormat="false" ht="15" hidden="false" customHeight="true" outlineLevel="0" collapsed="false">
      <c r="A10" s="7" t="s">
        <v>4</v>
      </c>
      <c r="B10" s="7"/>
      <c r="C10" s="7"/>
      <c r="D10" s="7"/>
      <c r="E10" s="8" t="n">
        <v>12507</v>
      </c>
      <c r="F10" s="8" t="n">
        <v>21116</v>
      </c>
      <c r="G10" s="8" t="n">
        <v>21647</v>
      </c>
      <c r="H10" s="8" t="n">
        <v>23445</v>
      </c>
      <c r="I10" s="8" t="n">
        <v>23226</v>
      </c>
      <c r="J10" s="8" t="n">
        <v>10655</v>
      </c>
      <c r="K10" s="8" t="n">
        <v>21383</v>
      </c>
      <c r="L10" s="8" t="n">
        <v>27068</v>
      </c>
      <c r="M10" s="8" t="n">
        <v>23214</v>
      </c>
      <c r="N10" s="8" t="n">
        <v>25278</v>
      </c>
      <c r="O10" s="8" t="n">
        <v>26670</v>
      </c>
    </row>
    <row r="11" customFormat="false" ht="15" hidden="false" customHeight="true" outlineLevel="0" collapsed="false">
      <c r="A11" s="5" t="s">
        <v>5</v>
      </c>
      <c r="B11" s="5"/>
      <c r="C11" s="5"/>
      <c r="D11" s="5"/>
      <c r="E11" s="9" t="n">
        <v>49697</v>
      </c>
      <c r="F11" s="9" t="n">
        <v>77976</v>
      </c>
      <c r="G11" s="9" t="n">
        <f aca="false">SUM(G8:G10)</f>
        <v>65764</v>
      </c>
      <c r="H11" s="9" t="n">
        <f aca="false">SUM(H8:H10)</f>
        <v>72483</v>
      </c>
      <c r="I11" s="9" t="n">
        <f aca="false">SUM(I8:I10)</f>
        <v>67827</v>
      </c>
      <c r="J11" s="9" t="n">
        <f aca="false">SUM(J8:J10)</f>
        <v>51500</v>
      </c>
      <c r="K11" s="9" t="n">
        <f aca="false">SUM(K8:K10)</f>
        <v>70075</v>
      </c>
      <c r="L11" s="9" t="n">
        <f aca="false">SUM(L8:L10)</f>
        <v>98689</v>
      </c>
      <c r="M11" s="9" t="n">
        <f aca="false">SUM(M8:M10)</f>
        <v>94069</v>
      </c>
      <c r="N11" s="9" t="n">
        <f aca="false">SUM(N8:N10)</f>
        <v>82585</v>
      </c>
      <c r="O11" s="9" t="n">
        <f aca="false">SUM(O8:O10)</f>
        <v>80351</v>
      </c>
    </row>
    <row r="13" customFormat="false" ht="15" hidden="false" customHeight="false" outlineLevel="0" collapsed="false">
      <c r="H13" s="10"/>
      <c r="K13" s="10"/>
      <c r="L13" s="10"/>
    </row>
  </sheetData>
  <mergeCells count="17">
    <mergeCell ref="A5:D7"/>
    <mergeCell ref="E5:O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A8:D8"/>
    <mergeCell ref="A9:D9"/>
    <mergeCell ref="A10:D10"/>
    <mergeCell ref="A11:D11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72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16f882a-ca77-445e-83cb-d6dca119fcfe">
      <Terms xmlns="http://schemas.microsoft.com/office/infopath/2007/PartnerControls"/>
    </lcf76f155ced4ddcb4097134ff3c332f>
    <TaxCatchAll xmlns="df902b37-1ee7-49a2-b627-e5e15061d1d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A5E0F790252DD46A7193497C84969E5" ma:contentTypeVersion="18" ma:contentTypeDescription="Crear nuevo documento." ma:contentTypeScope="" ma:versionID="779003a32085cfc351713ba8f1494fd1">
  <xsd:schema xmlns:xsd="http://www.w3.org/2001/XMLSchema" xmlns:xs="http://www.w3.org/2001/XMLSchema" xmlns:p="http://schemas.microsoft.com/office/2006/metadata/properties" xmlns:ns2="016f882a-ca77-445e-83cb-d6dca119fcfe" xmlns:ns3="df902b37-1ee7-49a2-b627-e5e15061d1d7" targetNamespace="http://schemas.microsoft.com/office/2006/metadata/properties" ma:root="true" ma:fieldsID="59db467c581efe1038a46c1f563ebb57" ns2:_="" ns3:_="">
    <xsd:import namespace="016f882a-ca77-445e-83cb-d6dca119fcfe"/>
    <xsd:import namespace="df902b37-1ee7-49a2-b627-e5e15061d1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6f882a-ca77-445e-83cb-d6dca119fc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8085a7f1-0022-464e-b904-0b67c031b8f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902b37-1ee7-49a2-b627-e5e15061d1d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8d706de-f749-4920-ad60-ea4a2e488d12}" ma:internalName="TaxCatchAll" ma:showField="CatchAllData" ma:web="df902b37-1ee7-49a2-b627-e5e15061d1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72F387-A8B1-4D56-9017-5AACE805CC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B4BFE4-6A75-4561-B16D-F80677E3E96D}">
  <ds:schemaRefs>
    <ds:schemaRef ds:uri="http://purl.org/dc/dcmitype/"/>
    <ds:schemaRef ds:uri="http://schemas.openxmlformats.org/package/2006/metadata/core-properties"/>
    <ds:schemaRef ds:uri="016f882a-ca77-445e-83cb-d6dca119fcf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df902b37-1ee7-49a2-b627-e5e15061d1d7"/>
    <ds:schemaRef ds:uri="http://www.w3.org/XML/1998/namespace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4247382-0BF1-4CA7-BD62-D698ED95CE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6f882a-ca77-445e-83cb-d6dca119fcfe"/>
    <ds:schemaRef ds:uri="df902b37-1ee7-49a2-b627-e5e15061d1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164</TotalTime>
  <Application>LibreOffice/26.2.4.2$Windows_X86_64 LibreOffice_project/0229ac93fcf0d7cbc6376066c6f35021cef002dc</Application>
  <AppVersion>15.0000</AppVersion>
  <Company>Autoridad Portuaria de Huelva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2002-03-06T07:28:19Z</dcterms:created>
  <dc:creator>Manolo</dc:creator>
  <dc:description/>
  <dc:language>es-ES</dc:language>
  <cp:lastModifiedBy/>
  <dcterms:modified xsi:type="dcterms:W3CDTF">2026-06-11T15:52:47Z</dcterms:modified>
  <cp:revision>30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0x0101000A5E0F790252DD46A7193497C84969E5</vt:lpwstr>
  </property>
  <property fmtid="{D5CDD505-2E9C-101B-9397-08002B2CF9AE}" pid="3" name="MediaServiceImageTags">
    <vt:lpwstr/>
  </property>
</Properties>
</file>