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<sst xmlns="http://schemas.openxmlformats.org/spreadsheetml/2006/main" count="6" uniqueCount="6">
  <si>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4.10.2 Carga de mercancías </t>
  </si>
  <si>
    <t xml:space="preserve">CONCEPTO</t>
  </si>
  <si>
    <t xml:space="preserve">GRANELES LÍQUIDOS</t>
  </si>
  <si>
    <t xml:space="preserve">GRANELES SÓLIDOS</t>
  </si>
  <si>
    <t xml:space="preserve">MERCANCÍA GENERAL</t>
  </si>
  <si>
    <t xml:space="preserve">     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</si>
</sst>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;[RED]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1" xfId="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1" fillId="2" borderId="0" xfId="3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Carga de mercancías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'4.10.2'!$A$8</c:f>
              <c:strCache>
                <c:ptCount val="1"/>
                <c:pt idx="0">
                  <c:v>GRANELES LÍQUIDOS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'4.10.2'!$E$8:$O$8</c:f>
              <c:numCache>
                <c:formatCode>#,##0</c:formatCode>
                <c:ptCount val="11"/>
                <c:pt idx="0">
                  <c:v>7707708.35</c:v>
                </c:pt>
                <c:pt idx="1">
                  <c:v>8716688.45</c:v>
                </c:pt>
                <c:pt idx="2">
                  <c:v>8343044</c:v>
                </c:pt>
                <c:pt idx="3">
                  <c:v>8711537.36</c:v>
                </c:pt>
                <c:pt idx="4">
                  <c:v>9071493</c:v>
                </c:pt>
                <c:pt idx="5">
                  <c:v>8302516</c:v>
                </c:pt>
                <c:pt idx="6">
                  <c:v>8794547</c:v>
                </c:pt>
                <c:pt idx="7">
                  <c:v>8032983</c:v>
                </c:pt>
                <c:pt idx="8">
                  <c:v>7886850</c:v>
                </c:pt>
                <c:pt idx="9">
                  <c:v>8766641</c:v>
                </c:pt>
                <c:pt idx="10">
                  <c:v>8094195</c:v>
                </c:pt>
              </c:numCache>
            </c:numRef>
          </c:val>
        </c:ser>
        <c:ser>
          <c:idx val="1"/>
          <c:order val="1"/>
          <c:tx>
            <c:strRef>
              <c:f>'4.10.2'!$A$9</c:f>
              <c:strCache>
                <c:ptCount val="1"/>
                <c:pt idx="0">
                  <c:v>GRANELES SÓLIDOS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'4.10.2'!$E$9:$O$9</c:f>
              <c:numCache>
                <c:formatCode>#,##0;[RED]#,##0</c:formatCode>
                <c:ptCount val="11"/>
                <c:pt idx="0">
                  <c:v>1862907.08</c:v>
                </c:pt>
                <c:pt idx="1">
                  <c:v>2520384.04</c:v>
                </c:pt>
                <c:pt idx="2">
                  <c:v>2630859</c:v>
                </c:pt>
                <c:pt idx="3">
                  <c:v>2727449.12</c:v>
                </c:pt>
                <c:pt idx="4">
                  <c:v>2368016</c:v>
                </c:pt>
                <c:pt idx="5">
                  <c:v>2129739</c:v>
                </c:pt>
                <c:pt idx="6">
                  <c:v>2084791</c:v>
                </c:pt>
                <c:pt idx="7">
                  <c:v>2386626</c:v>
                </c:pt>
                <c:pt idx="8">
                  <c:v>2013490</c:v>
                </c:pt>
                <c:pt idx="9">
                  <c:v>1969308</c:v>
                </c:pt>
                <c:pt idx="10">
                  <c:v>2282301</c:v>
                </c:pt>
              </c:numCache>
            </c:numRef>
          </c:val>
        </c:ser>
        <c:ser>
          <c:idx val="2"/>
          <c:order val="2"/>
          <c:tx>
            <c:strRef>
              <c:f>'4.10.2'!$A$10</c:f>
              <c:strCache>
                <c:ptCount val="1"/>
                <c:pt idx="0">
                  <c:v>MERCANCÍA GENERAL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'4.10.2'!$E$6:$O$6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'4.10.2'!$E$10:$O$10</c:f>
              <c:numCache>
                <c:formatCode>#,##0</c:formatCode>
                <c:ptCount val="11"/>
                <c:pt idx="0">
                  <c:v>402904.43</c:v>
                </c:pt>
                <c:pt idx="1">
                  <c:v>411272.45</c:v>
                </c:pt>
                <c:pt idx="2">
                  <c:v>617926</c:v>
                </c:pt>
                <c:pt idx="3">
                  <c:v>796029.89</c:v>
                </c:pt>
                <c:pt idx="4">
                  <c:v>910027</c:v>
                </c:pt>
                <c:pt idx="5">
                  <c:v>946140</c:v>
                </c:pt>
                <c:pt idx="6">
                  <c:v>875845</c:v>
                </c:pt>
                <c:pt idx="7">
                  <c:v>884106</c:v>
                </c:pt>
                <c:pt idx="8">
                  <c:v>947436</c:v>
                </c:pt>
                <c:pt idx="9">
                  <c:v>1082798</c:v>
                </c:pt>
                <c:pt idx="10">
                  <c:v>1148395</c:v>
                </c:pt>
              </c:numCache>
            </c:numRef>
          </c:val>
        </c:ser>
        <c:gapWidth val="150"/>
        <c:overlap val="0"/>
        <c:axId val="17004548"/>
        <c:axId val="12238372"/>
      </c:barChart>
      <c:catAx>
        <c:axId val="170045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2238372"/>
        <c:crosses val="autoZero"/>
        <c:auto val="1"/>
        <c:lblAlgn val="ctr"/>
        <c:lblOffset val="100"/>
        <c:noMultiLvlLbl val="0"/>
      </c:catAx>
      <c:valAx>
        <c:axId val="1223837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70045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12</xdr:row>
      <xdr:rowOff>17640</xdr:rowOff>
    </xdr:from>
    <xdr:to>
      <xdr:col>8</xdr:col>
      <xdr:colOff>26640</xdr:colOff>
      <xdr:row>32</xdr:row>
      <xdr:rowOff>101520</xdr:rowOff>
    </xdr:to>
    <xdr:graphicFrame>
      <xdr:nvGraphicFramePr>
        <xdr:cNvPr id="1" name="Gráfico 1"/>
        <xdr:cNvGraphicFramePr/>
      </xdr:nvGraphicFramePr>
      <xdr:xfrm>
        <a:off x="9360" y="2863080"/>
        <a:ext cx="6543720" cy="38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68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9" activeCellId="0" sqref="P9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5" min="1" style="1" width="11.43"/>
    <col collapsed="false" customWidth="true" hidden="false" outlineLevel="0" max="6" min="6" style="1" width="12.57"/>
    <col collapsed="false" customWidth="false" hidden="false" outlineLevel="0" max="16384" min="7" style="1" width="11.43"/>
  </cols>
  <sheetData>
    <row r="1" s="2" customFormat="true" ht="56.7" hidden="false" customHeight="true" outlineLevel="0" collapsed="false"/>
    <row r="2" customFormat="false" ht="17.3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6" t="n">
        <v>2015</v>
      </c>
      <c r="F6" s="6" t="n">
        <v>2016</v>
      </c>
      <c r="G6" s="6" t="n">
        <v>2017</v>
      </c>
      <c r="H6" s="6" t="n">
        <v>2018</v>
      </c>
      <c r="I6" s="6" t="n">
        <v>2019</v>
      </c>
      <c r="J6" s="6" t="n">
        <v>2020</v>
      </c>
      <c r="K6" s="6" t="n">
        <v>2021</v>
      </c>
      <c r="L6" s="6" t="n">
        <v>2022</v>
      </c>
      <c r="M6" s="6" t="n">
        <v>2023</v>
      </c>
      <c r="N6" s="6" t="n">
        <v>2024</v>
      </c>
      <c r="O6" s="6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customFormat="false" ht="15" hidden="false" customHeight="true" outlineLevel="0" collapsed="false">
      <c r="A8" s="7" t="s">
        <v>2</v>
      </c>
      <c r="B8" s="7"/>
      <c r="C8" s="7"/>
      <c r="D8" s="7"/>
      <c r="E8" s="8" t="n">
        <v>7707708.35</v>
      </c>
      <c r="F8" s="8" t="n">
        <v>8716688.45</v>
      </c>
      <c r="G8" s="8" t="n">
        <v>8343044</v>
      </c>
      <c r="H8" s="8" t="n">
        <v>8711537.36</v>
      </c>
      <c r="I8" s="8" t="n">
        <v>9071493</v>
      </c>
      <c r="J8" s="8" t="n">
        <v>8302516</v>
      </c>
      <c r="K8" s="8" t="n">
        <v>8794547</v>
      </c>
      <c r="L8" s="8" t="n">
        <v>8032983</v>
      </c>
      <c r="M8" s="8" t="n">
        <v>7886850</v>
      </c>
      <c r="N8" s="8" t="n">
        <v>8766641</v>
      </c>
      <c r="O8" s="8" t="n">
        <v>8094195</v>
      </c>
    </row>
    <row r="9" customFormat="false" ht="15" hidden="false" customHeight="true" outlineLevel="0" collapsed="false">
      <c r="A9" s="7" t="s">
        <v>3</v>
      </c>
      <c r="B9" s="7"/>
      <c r="C9" s="7"/>
      <c r="D9" s="7"/>
      <c r="E9" s="9" t="n">
        <v>1862907.08</v>
      </c>
      <c r="F9" s="9" t="n">
        <v>2520384.04</v>
      </c>
      <c r="G9" s="9" t="n">
        <v>2630859</v>
      </c>
      <c r="H9" s="9" t="n">
        <v>2727449.12</v>
      </c>
      <c r="I9" s="9" t="n">
        <v>2368016</v>
      </c>
      <c r="J9" s="9" t="n">
        <v>2129739</v>
      </c>
      <c r="K9" s="9" t="n">
        <v>2084791</v>
      </c>
      <c r="L9" s="9" t="n">
        <v>2386626</v>
      </c>
      <c r="M9" s="9" t="n">
        <v>2013490</v>
      </c>
      <c r="N9" s="9" t="n">
        <v>1969308</v>
      </c>
      <c r="O9" s="9" t="n">
        <v>2282301</v>
      </c>
    </row>
    <row r="10" customFormat="false" ht="15" hidden="false" customHeight="true" outlineLevel="0" collapsed="false">
      <c r="A10" s="7" t="s">
        <v>4</v>
      </c>
      <c r="B10" s="7"/>
      <c r="C10" s="7"/>
      <c r="D10" s="7"/>
      <c r="E10" s="8" t="n">
        <v>402904.43</v>
      </c>
      <c r="F10" s="8" t="n">
        <v>411272.45</v>
      </c>
      <c r="G10" s="8" t="n">
        <v>617926</v>
      </c>
      <c r="H10" s="8" t="n">
        <v>796029.89</v>
      </c>
      <c r="I10" s="8" t="n">
        <v>910027</v>
      </c>
      <c r="J10" s="8" t="n">
        <v>946140</v>
      </c>
      <c r="K10" s="8" t="n">
        <v>875845</v>
      </c>
      <c r="L10" s="8" t="n">
        <v>884106</v>
      </c>
      <c r="M10" s="8" t="n">
        <v>947436</v>
      </c>
      <c r="N10" s="8" t="n">
        <v>1082798</v>
      </c>
      <c r="O10" s="8" t="n">
        <v>1148395</v>
      </c>
    </row>
    <row r="11" customFormat="false" ht="15" hidden="false" customHeight="true" outlineLevel="0" collapsed="false">
      <c r="A11" s="4" t="s">
        <v>5</v>
      </c>
      <c r="B11" s="4"/>
      <c r="C11" s="4"/>
      <c r="D11" s="4"/>
      <c r="E11" s="10" t="n">
        <v>9973520</v>
      </c>
      <c r="F11" s="10" t="n">
        <v>11648345</v>
      </c>
      <c r="G11" s="10" t="n">
        <f aca="false">SUM(G8:G10)</f>
        <v>11591829</v>
      </c>
      <c r="H11" s="10" t="n">
        <f aca="false">SUM(H8:H10)</f>
        <v>12235016.37</v>
      </c>
      <c r="I11" s="10" t="n">
        <f aca="false">SUM(I8:I10)</f>
        <v>12349536</v>
      </c>
      <c r="J11" s="10" t="n">
        <f aca="false">SUM(J8:J10)</f>
        <v>11378395</v>
      </c>
      <c r="K11" s="10" t="n">
        <f aca="false">SUM(K8:K10)</f>
        <v>11755183</v>
      </c>
      <c r="L11" s="10" t="n">
        <f aca="false">SUM(L8:L10)</f>
        <v>11303715</v>
      </c>
      <c r="M11" s="10" t="n">
        <f aca="false">SUM(M8:M10)</f>
        <v>10847776</v>
      </c>
      <c r="N11" s="10" t="n">
        <f aca="false">SUM(N8:N10)</f>
        <v>11818747</v>
      </c>
      <c r="O11" s="10" t="n">
        <f aca="false">SUM(O8:O10)</f>
        <v>11524891</v>
      </c>
    </row>
    <row r="13" customFormat="false" ht="15" hidden="false" customHeight="false" outlineLevel="0" collapsed="false">
      <c r="H13" s="11"/>
    </row>
    <row r="14" customFormat="false" ht="15" hidden="false" customHeight="false" outlineLevel="0" collapsed="false">
      <c r="C14" s="12"/>
      <c r="E14" s="13"/>
      <c r="F14" s="13"/>
    </row>
    <row r="15" customFormat="false" ht="15" hidden="false" customHeight="false" outlineLevel="0" collapsed="false">
      <c r="C15" s="12"/>
      <c r="E15" s="13"/>
      <c r="F15" s="13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2026-06-11T14:12:45Z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