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2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<sst xmlns="http://schemas.openxmlformats.org/spreadsheetml/2006/main" count="4" uniqueCount="4">
  <si>
    <t xml:space="preserve">4.10.12 Historical evolution of traffic</t>
  </si>
  <si>
    <t xml:space="preserve">Loading</t>
  </si>
  <si>
    <t xml:space="preserve">Unloading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</si>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</sst>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sz val="10"/>
      <color rgb="FFFFFFFF"/>
      <name val="Times New Roman"/>
      <family val="1"/>
      <charset val="1"/>
    </font>
    <font>
      <b val="true"/>
      <sz val="9"/>
      <color rgb="FFFFFFFF"/>
      <name val="Times New Roman"/>
      <family val="1"/>
      <charset val="1"/>
    </font>
    <font>
      <b val="true"/>
      <sz val="12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1">
    <border diagonalUp="false" diagonalDown="false">
      <left/>
      <right/>
      <top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0" xfId="35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200" b="1" u="none" strike="noStrike">
                <a:solidFill>
                  <a:srgbClr val="595959"/>
                </a:solidFill>
                <a:uFillTx/>
                <a:latin typeface="Calibri"/>
              </a:rPr>
              <a:t>Evolution of traffic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'4.10.12'!$B$5</c:f>
              <c:strCache>
                <c:ptCount val="1"/>
                <c:pt idx="0">
                  <c:v>Loading</c:v>
                </c:pt>
              </c:strCache>
            </c:strRef>
          </c:tx>
          <c:spPr>
            <a:solidFill>
              <a:srgbClr val="7FABDC"/>
            </a:solidFill>
            <a:ln cap="rnd" w="3492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'4.10.12'!$B$6:$B$125</c:f>
              <c:numCache>
                <c:formatCode>#,##0</c:formatCode>
                <c:ptCount val="120"/>
                <c:pt idx="0">
                  <c:v>2317818</c:v>
                </c:pt>
                <c:pt idx="1">
                  <c:v>2540138</c:v>
                </c:pt>
                <c:pt idx="2">
                  <c:v>2579431</c:v>
                </c:pt>
                <c:pt idx="3">
                  <c:v>2422416</c:v>
                </c:pt>
                <c:pt idx="4">
                  <c:v>2604468</c:v>
                </c:pt>
                <c:pt idx="5">
                  <c:v>3127562</c:v>
                </c:pt>
                <c:pt idx="6">
                  <c:v>3214333</c:v>
                </c:pt>
                <c:pt idx="7">
                  <c:v>3112345</c:v>
                </c:pt>
                <c:pt idx="8">
                  <c:v>2689974</c:v>
                </c:pt>
                <c:pt idx="9">
                  <c:v>2243399</c:v>
                </c:pt>
                <c:pt idx="10">
                  <c:v>2736190</c:v>
                </c:pt>
                <c:pt idx="11">
                  <c:v>2161366</c:v>
                </c:pt>
                <c:pt idx="12">
                  <c:v>1226633</c:v>
                </c:pt>
                <c:pt idx="13">
                  <c:v>905838</c:v>
                </c:pt>
                <c:pt idx="14">
                  <c:v>1661569</c:v>
                </c:pt>
                <c:pt idx="15">
                  <c:v>1491916</c:v>
                </c:pt>
                <c:pt idx="16">
                  <c:v>2088024</c:v>
                </c:pt>
                <c:pt idx="17">
                  <c:v>1913412</c:v>
                </c:pt>
                <c:pt idx="18">
                  <c:v>2320751</c:v>
                </c:pt>
                <c:pt idx="19">
                  <c:v>2284578</c:v>
                </c:pt>
                <c:pt idx="20">
                  <c:v>2233315</c:v>
                </c:pt>
                <c:pt idx="21">
                  <c:v>2478612</c:v>
                </c:pt>
                <c:pt idx="22">
                  <c:v>2929038</c:v>
                </c:pt>
                <c:pt idx="23">
                  <c:v>3164120</c:v>
                </c:pt>
                <c:pt idx="24">
                  <c:v>3040881</c:v>
                </c:pt>
                <c:pt idx="25">
                  <c:v>2010641</c:v>
                </c:pt>
                <c:pt idx="26">
                  <c:v>1839245</c:v>
                </c:pt>
                <c:pt idx="27">
                  <c:v>2044807</c:v>
                </c:pt>
                <c:pt idx="28">
                  <c:v>2170497</c:v>
                </c:pt>
                <c:pt idx="29">
                  <c:v>2158109</c:v>
                </c:pt>
                <c:pt idx="30">
                  <c:v>1917566</c:v>
                </c:pt>
                <c:pt idx="31">
                  <c:v>2341329</c:v>
                </c:pt>
                <c:pt idx="32">
                  <c:v>2260050</c:v>
                </c:pt>
                <c:pt idx="33">
                  <c:v>1613395</c:v>
                </c:pt>
                <c:pt idx="34">
                  <c:v>1023501</c:v>
                </c:pt>
                <c:pt idx="35">
                  <c:v>612176</c:v>
                </c:pt>
                <c:pt idx="36">
                  <c:v>546170</c:v>
                </c:pt>
                <c:pt idx="37">
                  <c:v>502918</c:v>
                </c:pt>
                <c:pt idx="38">
                  <c:v>515891</c:v>
                </c:pt>
                <c:pt idx="39">
                  <c:v>742914</c:v>
                </c:pt>
                <c:pt idx="40">
                  <c:v>854203</c:v>
                </c:pt>
                <c:pt idx="41">
                  <c:v>1199734</c:v>
                </c:pt>
                <c:pt idx="42">
                  <c:v>1387537</c:v>
                </c:pt>
                <c:pt idx="43">
                  <c:v>1399470</c:v>
                </c:pt>
                <c:pt idx="44">
                  <c:v>1548042</c:v>
                </c:pt>
                <c:pt idx="45">
                  <c:v>1981404</c:v>
                </c:pt>
                <c:pt idx="46">
                  <c:v>2090472</c:v>
                </c:pt>
                <c:pt idx="47">
                  <c:v>1624546</c:v>
                </c:pt>
                <c:pt idx="48">
                  <c:v>2019934</c:v>
                </c:pt>
                <c:pt idx="49">
                  <c:v>2107994</c:v>
                </c:pt>
                <c:pt idx="50">
                  <c:v>2168188</c:v>
                </c:pt>
                <c:pt idx="51">
                  <c:v>2258189</c:v>
                </c:pt>
                <c:pt idx="52">
                  <c:v>2050801</c:v>
                </c:pt>
                <c:pt idx="53">
                  <c:v>2238953</c:v>
                </c:pt>
                <c:pt idx="54">
                  <c:v>2735354</c:v>
                </c:pt>
                <c:pt idx="55">
                  <c:v>2527281</c:v>
                </c:pt>
                <c:pt idx="56">
                  <c:v>2191918</c:v>
                </c:pt>
                <c:pt idx="57">
                  <c:v>2044534</c:v>
                </c:pt>
                <c:pt idx="58">
                  <c:v>2352655</c:v>
                </c:pt>
                <c:pt idx="59">
                  <c:v>2404309</c:v>
                </c:pt>
                <c:pt idx="60">
                  <c:v>2218644</c:v>
                </c:pt>
                <c:pt idx="61">
                  <c:v>2821195</c:v>
                </c:pt>
                <c:pt idx="62">
                  <c:v>4112876</c:v>
                </c:pt>
                <c:pt idx="63">
                  <c:v>4515724</c:v>
                </c:pt>
                <c:pt idx="64">
                  <c:v>4919684</c:v>
                </c:pt>
                <c:pt idx="65">
                  <c:v>5172064</c:v>
                </c:pt>
                <c:pt idx="66">
                  <c:v>4587721</c:v>
                </c:pt>
                <c:pt idx="67">
                  <c:v>4548356</c:v>
                </c:pt>
                <c:pt idx="68">
                  <c:v>5163782</c:v>
                </c:pt>
                <c:pt idx="69">
                  <c:v>5261941</c:v>
                </c:pt>
                <c:pt idx="70">
                  <c:v>5115254</c:v>
                </c:pt>
                <c:pt idx="71">
                  <c:v>5534398</c:v>
                </c:pt>
                <c:pt idx="72">
                  <c:v>5231982</c:v>
                </c:pt>
                <c:pt idx="73">
                  <c:v>4290474</c:v>
                </c:pt>
                <c:pt idx="74">
                  <c:v>4694607</c:v>
                </c:pt>
                <c:pt idx="75">
                  <c:v>4826602</c:v>
                </c:pt>
                <c:pt idx="76">
                  <c:v>4295594</c:v>
                </c:pt>
                <c:pt idx="77">
                  <c:v>4338156</c:v>
                </c:pt>
                <c:pt idx="78">
                  <c:v>4241004</c:v>
                </c:pt>
                <c:pt idx="79">
                  <c:v>3292534</c:v>
                </c:pt>
                <c:pt idx="80">
                  <c:v>4687984</c:v>
                </c:pt>
                <c:pt idx="81">
                  <c:v>3865666</c:v>
                </c:pt>
                <c:pt idx="82">
                  <c:v>3949018</c:v>
                </c:pt>
                <c:pt idx="83">
                  <c:v>3437320</c:v>
                </c:pt>
                <c:pt idx="84">
                  <c:v>3198549</c:v>
                </c:pt>
                <c:pt idx="85">
                  <c:v>2539749</c:v>
                </c:pt>
                <c:pt idx="86">
                  <c:v>2966581</c:v>
                </c:pt>
                <c:pt idx="87">
                  <c:v>3327083</c:v>
                </c:pt>
                <c:pt idx="88">
                  <c:v>3139876</c:v>
                </c:pt>
                <c:pt idx="89">
                  <c:v>5949307</c:v>
                </c:pt>
                <c:pt idx="90">
                  <c:v>3846330</c:v>
                </c:pt>
                <c:pt idx="91">
                  <c:v>3745083</c:v>
                </c:pt>
                <c:pt idx="92">
                  <c:v>3674992</c:v>
                </c:pt>
                <c:pt idx="93">
                  <c:v>3776835</c:v>
                </c:pt>
                <c:pt idx="94">
                  <c:v>4488413</c:v>
                </c:pt>
                <c:pt idx="95">
                  <c:v>4151251</c:v>
                </c:pt>
                <c:pt idx="96">
                  <c:v>3244488</c:v>
                </c:pt>
                <c:pt idx="97">
                  <c:v>3176563</c:v>
                </c:pt>
                <c:pt idx="98">
                  <c:v>3386398</c:v>
                </c:pt>
                <c:pt idx="99">
                  <c:v>3703464</c:v>
                </c:pt>
                <c:pt idx="100">
                  <c:v>3941040</c:v>
                </c:pt>
                <c:pt idx="101">
                  <c:v>3905114</c:v>
                </c:pt>
                <c:pt idx="102">
                  <c:v>3983872</c:v>
                </c:pt>
                <c:pt idx="103">
                  <c:v>3782023</c:v>
                </c:pt>
                <c:pt idx="104">
                  <c:v>5384347</c:v>
                </c:pt>
                <c:pt idx="105">
                  <c:v>8129653</c:v>
                </c:pt>
                <c:pt idx="106">
                  <c:v>10200850</c:v>
                </c:pt>
                <c:pt idx="107">
                  <c:v>9985444.64</c:v>
                </c:pt>
                <c:pt idx="108">
                  <c:v>10504410.13</c:v>
                </c:pt>
                <c:pt idx="109">
                  <c:v>9973520</c:v>
                </c:pt>
                <c:pt idx="110">
                  <c:v>11648345</c:v>
                </c:pt>
                <c:pt idx="111">
                  <c:v>11591829</c:v>
                </c:pt>
                <c:pt idx="112">
                  <c:v>12235016</c:v>
                </c:pt>
                <c:pt idx="113">
                  <c:v>12349536</c:v>
                </c:pt>
                <c:pt idx="114">
                  <c:v>11378395</c:v>
                </c:pt>
                <c:pt idx="115">
                  <c:v>11755183</c:v>
                </c:pt>
                <c:pt idx="116">
                  <c:v>11303715</c:v>
                </c:pt>
                <c:pt idx="117">
                  <c:v>10847776</c:v>
                </c:pt>
                <c:pt idx="118">
                  <c:v>11818747</c:v>
                </c:pt>
                <c:pt idx="119">
                  <c:v>11524891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'4.10.12'!$C$5</c:f>
              <c:strCache>
                <c:ptCount val="1"/>
                <c:pt idx="0">
                  <c:v>Unloading</c:v>
                </c:pt>
              </c:strCache>
            </c:strRef>
          </c:tx>
          <c:spPr>
            <a:solidFill>
              <a:srgbClr val="8BCDD0"/>
            </a:solidFill>
            <a:ln cap="rnd" w="3492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'4.10.12'!$C$6:$C$125</c:f>
              <c:numCache>
                <c:formatCode>#,##0</c:formatCode>
                <c:ptCount val="120"/>
                <c:pt idx="0">
                  <c:v>228816</c:v>
                </c:pt>
                <c:pt idx="1">
                  <c:v>238483</c:v>
                </c:pt>
                <c:pt idx="2">
                  <c:v>299646</c:v>
                </c:pt>
                <c:pt idx="3">
                  <c:v>305898</c:v>
                </c:pt>
                <c:pt idx="4">
                  <c:v>324046</c:v>
                </c:pt>
                <c:pt idx="5">
                  <c:v>358078</c:v>
                </c:pt>
                <c:pt idx="6">
                  <c:v>365440</c:v>
                </c:pt>
                <c:pt idx="7">
                  <c:v>360302</c:v>
                </c:pt>
                <c:pt idx="8">
                  <c:v>347255</c:v>
                </c:pt>
                <c:pt idx="9">
                  <c:v>288981</c:v>
                </c:pt>
                <c:pt idx="10">
                  <c:v>339391</c:v>
                </c:pt>
                <c:pt idx="11">
                  <c:v>322696</c:v>
                </c:pt>
                <c:pt idx="12">
                  <c:v>186283</c:v>
                </c:pt>
                <c:pt idx="13">
                  <c:v>196598</c:v>
                </c:pt>
                <c:pt idx="14">
                  <c:v>205940</c:v>
                </c:pt>
                <c:pt idx="15">
                  <c:v>231097</c:v>
                </c:pt>
                <c:pt idx="16">
                  <c:v>241587</c:v>
                </c:pt>
                <c:pt idx="17">
                  <c:v>244686</c:v>
                </c:pt>
                <c:pt idx="18">
                  <c:v>258431</c:v>
                </c:pt>
                <c:pt idx="19">
                  <c:v>292530</c:v>
                </c:pt>
                <c:pt idx="20">
                  <c:v>233280</c:v>
                </c:pt>
                <c:pt idx="21">
                  <c:v>296847</c:v>
                </c:pt>
                <c:pt idx="22">
                  <c:v>272059</c:v>
                </c:pt>
                <c:pt idx="23">
                  <c:v>312712</c:v>
                </c:pt>
                <c:pt idx="24">
                  <c:v>318193</c:v>
                </c:pt>
                <c:pt idx="25">
                  <c:v>218538</c:v>
                </c:pt>
                <c:pt idx="26">
                  <c:v>149396</c:v>
                </c:pt>
                <c:pt idx="27">
                  <c:v>199677</c:v>
                </c:pt>
                <c:pt idx="28">
                  <c:v>199446</c:v>
                </c:pt>
                <c:pt idx="29">
                  <c:v>202067</c:v>
                </c:pt>
                <c:pt idx="30">
                  <c:v>140689</c:v>
                </c:pt>
                <c:pt idx="31">
                  <c:v>178667</c:v>
                </c:pt>
                <c:pt idx="32">
                  <c:v>179883</c:v>
                </c:pt>
                <c:pt idx="33">
                  <c:v>208547</c:v>
                </c:pt>
                <c:pt idx="34">
                  <c:v>204727</c:v>
                </c:pt>
                <c:pt idx="35">
                  <c:v>274093</c:v>
                </c:pt>
                <c:pt idx="36">
                  <c:v>255485</c:v>
                </c:pt>
                <c:pt idx="37">
                  <c:v>268934</c:v>
                </c:pt>
                <c:pt idx="38">
                  <c:v>292484</c:v>
                </c:pt>
                <c:pt idx="39">
                  <c:v>217251</c:v>
                </c:pt>
                <c:pt idx="40">
                  <c:v>168155</c:v>
                </c:pt>
                <c:pt idx="41">
                  <c:v>182613</c:v>
                </c:pt>
                <c:pt idx="42">
                  <c:v>235229</c:v>
                </c:pt>
                <c:pt idx="43">
                  <c:v>224003</c:v>
                </c:pt>
                <c:pt idx="44">
                  <c:v>215926</c:v>
                </c:pt>
                <c:pt idx="45">
                  <c:v>212315</c:v>
                </c:pt>
                <c:pt idx="46">
                  <c:v>286763</c:v>
                </c:pt>
                <c:pt idx="47">
                  <c:v>283965</c:v>
                </c:pt>
                <c:pt idx="48">
                  <c:v>310106</c:v>
                </c:pt>
                <c:pt idx="49">
                  <c:v>300851</c:v>
                </c:pt>
                <c:pt idx="50">
                  <c:v>310483</c:v>
                </c:pt>
                <c:pt idx="51">
                  <c:v>325679</c:v>
                </c:pt>
                <c:pt idx="52">
                  <c:v>751819</c:v>
                </c:pt>
                <c:pt idx="53">
                  <c:v>844054</c:v>
                </c:pt>
                <c:pt idx="54">
                  <c:v>2719570</c:v>
                </c:pt>
                <c:pt idx="55">
                  <c:v>2400797</c:v>
                </c:pt>
                <c:pt idx="56">
                  <c:v>511020</c:v>
                </c:pt>
                <c:pt idx="57">
                  <c:v>520465</c:v>
                </c:pt>
                <c:pt idx="58">
                  <c:v>722869</c:v>
                </c:pt>
                <c:pt idx="59">
                  <c:v>863231</c:v>
                </c:pt>
                <c:pt idx="60">
                  <c:v>628353</c:v>
                </c:pt>
                <c:pt idx="61">
                  <c:v>1835639</c:v>
                </c:pt>
                <c:pt idx="62">
                  <c:v>2512845</c:v>
                </c:pt>
                <c:pt idx="63">
                  <c:v>3150418</c:v>
                </c:pt>
                <c:pt idx="64">
                  <c:v>3947269</c:v>
                </c:pt>
                <c:pt idx="65">
                  <c:v>4793535</c:v>
                </c:pt>
                <c:pt idx="66">
                  <c:v>5008209</c:v>
                </c:pt>
                <c:pt idx="67">
                  <c:v>5170413</c:v>
                </c:pt>
                <c:pt idx="68">
                  <c:v>5754096</c:v>
                </c:pt>
                <c:pt idx="69">
                  <c:v>5810699</c:v>
                </c:pt>
                <c:pt idx="70">
                  <c:v>5431747</c:v>
                </c:pt>
                <c:pt idx="71">
                  <c:v>6522532</c:v>
                </c:pt>
                <c:pt idx="72">
                  <c:v>6254944</c:v>
                </c:pt>
                <c:pt idx="73">
                  <c:v>6194809</c:v>
                </c:pt>
                <c:pt idx="74">
                  <c:v>5383289</c:v>
                </c:pt>
                <c:pt idx="75">
                  <c:v>6111955</c:v>
                </c:pt>
                <c:pt idx="76">
                  <c:v>5164488</c:v>
                </c:pt>
                <c:pt idx="77">
                  <c:v>5348147</c:v>
                </c:pt>
                <c:pt idx="78">
                  <c:v>5362388</c:v>
                </c:pt>
                <c:pt idx="79">
                  <c:v>5458477</c:v>
                </c:pt>
                <c:pt idx="80">
                  <c:v>6532923</c:v>
                </c:pt>
                <c:pt idx="81">
                  <c:v>6240025</c:v>
                </c:pt>
                <c:pt idx="82">
                  <c:v>6912239</c:v>
                </c:pt>
                <c:pt idx="83">
                  <c:v>7043239</c:v>
                </c:pt>
                <c:pt idx="84">
                  <c:v>6905616</c:v>
                </c:pt>
                <c:pt idx="85">
                  <c:v>6867302</c:v>
                </c:pt>
                <c:pt idx="86">
                  <c:v>7702971</c:v>
                </c:pt>
                <c:pt idx="87">
                  <c:v>7808627</c:v>
                </c:pt>
                <c:pt idx="88">
                  <c:v>9518760</c:v>
                </c:pt>
                <c:pt idx="89">
                  <c:v>10414518</c:v>
                </c:pt>
                <c:pt idx="90">
                  <c:v>11307771</c:v>
                </c:pt>
                <c:pt idx="91">
                  <c:v>10940902</c:v>
                </c:pt>
                <c:pt idx="92">
                  <c:v>10862341</c:v>
                </c:pt>
                <c:pt idx="93">
                  <c:v>11915914</c:v>
                </c:pt>
                <c:pt idx="94">
                  <c:v>13382100</c:v>
                </c:pt>
                <c:pt idx="95">
                  <c:v>14512151</c:v>
                </c:pt>
                <c:pt idx="96">
                  <c:v>14926214</c:v>
                </c:pt>
                <c:pt idx="97">
                  <c:v>14913309</c:v>
                </c:pt>
                <c:pt idx="98">
                  <c:v>14686969</c:v>
                </c:pt>
                <c:pt idx="99">
                  <c:v>17201416</c:v>
                </c:pt>
                <c:pt idx="100">
                  <c:v>17518867</c:v>
                </c:pt>
                <c:pt idx="101">
                  <c:v>17873885</c:v>
                </c:pt>
                <c:pt idx="102">
                  <c:v>16633412</c:v>
                </c:pt>
                <c:pt idx="103">
                  <c:v>13743511</c:v>
                </c:pt>
                <c:pt idx="104">
                  <c:v>16644509</c:v>
                </c:pt>
                <c:pt idx="105">
                  <c:v>18457860</c:v>
                </c:pt>
                <c:pt idx="106">
                  <c:v>18305454</c:v>
                </c:pt>
                <c:pt idx="107">
                  <c:v>16384058.19</c:v>
                </c:pt>
                <c:pt idx="108">
                  <c:v>16741669.77</c:v>
                </c:pt>
                <c:pt idx="109">
                  <c:v>17242531</c:v>
                </c:pt>
                <c:pt idx="110">
                  <c:v>18732884</c:v>
                </c:pt>
                <c:pt idx="111">
                  <c:v>20582488</c:v>
                </c:pt>
                <c:pt idx="112">
                  <c:v>20532067</c:v>
                </c:pt>
                <c:pt idx="113">
                  <c:v>21227220</c:v>
                </c:pt>
                <c:pt idx="114">
                  <c:v>18294547</c:v>
                </c:pt>
                <c:pt idx="115">
                  <c:v>18646543</c:v>
                </c:pt>
                <c:pt idx="116">
                  <c:v>20575825</c:v>
                </c:pt>
                <c:pt idx="117">
                  <c:v>18937917</c:v>
                </c:pt>
                <c:pt idx="118">
                  <c:v>19069986</c:v>
                </c:pt>
                <c:pt idx="119">
                  <c:v>18322945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'4.10.12'!$D$5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C7BBE"/>
            </a:solidFill>
            <a:ln cap="rnd" w="3492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349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'4.10.12'!$A$6:$A$125</c:f>
              <c:strCache>
                <c:ptCount val="120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  <c:pt idx="101">
                  <c:v>2007</c:v>
                </c:pt>
                <c:pt idx="102">
                  <c:v>2008</c:v>
                </c:pt>
                <c:pt idx="103">
                  <c:v>2009</c:v>
                </c:pt>
                <c:pt idx="104">
                  <c:v>2010</c:v>
                </c:pt>
                <c:pt idx="105">
                  <c:v>2011</c:v>
                </c:pt>
                <c:pt idx="106">
                  <c:v>2012</c:v>
                </c:pt>
                <c:pt idx="107">
                  <c:v>2013</c:v>
                </c:pt>
                <c:pt idx="108">
                  <c:v>2014</c:v>
                </c:pt>
                <c:pt idx="109">
                  <c:v>2015</c:v>
                </c:pt>
                <c:pt idx="110">
                  <c:v>2016</c:v>
                </c:pt>
                <c:pt idx="111">
                  <c:v>2017</c:v>
                </c:pt>
                <c:pt idx="112">
                  <c:v>2018</c:v>
                </c:pt>
                <c:pt idx="113">
                  <c:v>2019</c:v>
                </c:pt>
                <c:pt idx="114">
                  <c:v>2020</c:v>
                </c:pt>
                <c:pt idx="115">
                  <c:v>2021</c:v>
                </c:pt>
                <c:pt idx="116">
                  <c:v>2022</c:v>
                </c:pt>
                <c:pt idx="117">
                  <c:v>2023</c:v>
                </c:pt>
                <c:pt idx="118">
                  <c:v>2024</c:v>
                </c:pt>
                <c:pt idx="119">
                  <c:v>2025</c:v>
                </c:pt>
              </c:strCache>
            </c:strRef>
          </c:cat>
          <c:val>
            <c:numRef>
              <c:f>'4.10.12'!$D$6:$D$125</c:f>
              <c:numCache>
                <c:formatCode>#,##0</c:formatCode>
                <c:ptCount val="120"/>
                <c:pt idx="0">
                  <c:v>2546634</c:v>
                </c:pt>
                <c:pt idx="1">
                  <c:v>2778621</c:v>
                </c:pt>
                <c:pt idx="2">
                  <c:v>2879077</c:v>
                </c:pt>
                <c:pt idx="3">
                  <c:v>2728314</c:v>
                </c:pt>
                <c:pt idx="4">
                  <c:v>2928514</c:v>
                </c:pt>
                <c:pt idx="5">
                  <c:v>3485640</c:v>
                </c:pt>
                <c:pt idx="6">
                  <c:v>3579773</c:v>
                </c:pt>
                <c:pt idx="7">
                  <c:v>3472647</c:v>
                </c:pt>
                <c:pt idx="8">
                  <c:v>3037229</c:v>
                </c:pt>
                <c:pt idx="9">
                  <c:v>2532380</c:v>
                </c:pt>
                <c:pt idx="10">
                  <c:v>3075581</c:v>
                </c:pt>
                <c:pt idx="11">
                  <c:v>2484062</c:v>
                </c:pt>
                <c:pt idx="12">
                  <c:v>1412916</c:v>
                </c:pt>
                <c:pt idx="13">
                  <c:v>1102436</c:v>
                </c:pt>
                <c:pt idx="14">
                  <c:v>1867509</c:v>
                </c:pt>
                <c:pt idx="15">
                  <c:v>1723013</c:v>
                </c:pt>
                <c:pt idx="16">
                  <c:v>2329611</c:v>
                </c:pt>
                <c:pt idx="17">
                  <c:v>2158098</c:v>
                </c:pt>
                <c:pt idx="18">
                  <c:v>2579182</c:v>
                </c:pt>
                <c:pt idx="19">
                  <c:v>2577108</c:v>
                </c:pt>
                <c:pt idx="20">
                  <c:v>2466595</c:v>
                </c:pt>
                <c:pt idx="21">
                  <c:v>2775459</c:v>
                </c:pt>
                <c:pt idx="22">
                  <c:v>3201097</c:v>
                </c:pt>
                <c:pt idx="23">
                  <c:v>3476832</c:v>
                </c:pt>
                <c:pt idx="24">
                  <c:v>3359074</c:v>
                </c:pt>
                <c:pt idx="25">
                  <c:v>2229179</c:v>
                </c:pt>
                <c:pt idx="26">
                  <c:v>1988641</c:v>
                </c:pt>
                <c:pt idx="27">
                  <c:v>2244484</c:v>
                </c:pt>
                <c:pt idx="28">
                  <c:v>2369943</c:v>
                </c:pt>
                <c:pt idx="29">
                  <c:v>2360176</c:v>
                </c:pt>
                <c:pt idx="30">
                  <c:v>2058255</c:v>
                </c:pt>
                <c:pt idx="31">
                  <c:v>2519996</c:v>
                </c:pt>
                <c:pt idx="32">
                  <c:v>2439933</c:v>
                </c:pt>
                <c:pt idx="33">
                  <c:v>1821942</c:v>
                </c:pt>
                <c:pt idx="34">
                  <c:v>1228228</c:v>
                </c:pt>
                <c:pt idx="35">
                  <c:v>886269</c:v>
                </c:pt>
                <c:pt idx="36">
                  <c:v>801655</c:v>
                </c:pt>
                <c:pt idx="37">
                  <c:v>771852</c:v>
                </c:pt>
                <c:pt idx="38">
                  <c:v>808375</c:v>
                </c:pt>
                <c:pt idx="39">
                  <c:v>960165</c:v>
                </c:pt>
                <c:pt idx="40">
                  <c:v>1022358</c:v>
                </c:pt>
                <c:pt idx="41">
                  <c:v>1382347</c:v>
                </c:pt>
                <c:pt idx="42">
                  <c:v>1622766</c:v>
                </c:pt>
                <c:pt idx="43">
                  <c:v>1623473</c:v>
                </c:pt>
                <c:pt idx="44">
                  <c:v>1763968</c:v>
                </c:pt>
                <c:pt idx="45">
                  <c:v>2193719</c:v>
                </c:pt>
                <c:pt idx="46">
                  <c:v>2377235</c:v>
                </c:pt>
                <c:pt idx="47">
                  <c:v>1908511</c:v>
                </c:pt>
                <c:pt idx="48">
                  <c:v>2330040</c:v>
                </c:pt>
                <c:pt idx="49">
                  <c:v>2408845</c:v>
                </c:pt>
                <c:pt idx="50">
                  <c:v>2478671</c:v>
                </c:pt>
                <c:pt idx="51">
                  <c:v>2583868</c:v>
                </c:pt>
                <c:pt idx="52">
                  <c:v>2802620</c:v>
                </c:pt>
                <c:pt idx="53">
                  <c:v>3083007</c:v>
                </c:pt>
                <c:pt idx="54">
                  <c:v>5454924</c:v>
                </c:pt>
                <c:pt idx="55">
                  <c:v>4928078</c:v>
                </c:pt>
                <c:pt idx="56">
                  <c:v>2702938</c:v>
                </c:pt>
                <c:pt idx="57">
                  <c:v>2564999</c:v>
                </c:pt>
                <c:pt idx="58">
                  <c:v>3075524</c:v>
                </c:pt>
                <c:pt idx="59">
                  <c:v>3267540</c:v>
                </c:pt>
                <c:pt idx="60">
                  <c:v>2846997</c:v>
                </c:pt>
                <c:pt idx="61">
                  <c:v>4656834</c:v>
                </c:pt>
                <c:pt idx="62">
                  <c:v>6625721</c:v>
                </c:pt>
                <c:pt idx="63">
                  <c:v>7666142</c:v>
                </c:pt>
                <c:pt idx="64">
                  <c:v>8866953</c:v>
                </c:pt>
                <c:pt idx="65">
                  <c:v>9965599</c:v>
                </c:pt>
                <c:pt idx="66">
                  <c:v>9595930</c:v>
                </c:pt>
                <c:pt idx="67">
                  <c:v>9718769</c:v>
                </c:pt>
                <c:pt idx="68">
                  <c:v>10917878</c:v>
                </c:pt>
                <c:pt idx="69">
                  <c:v>11072640</c:v>
                </c:pt>
                <c:pt idx="70">
                  <c:v>10547001</c:v>
                </c:pt>
                <c:pt idx="71">
                  <c:v>12056930</c:v>
                </c:pt>
                <c:pt idx="72">
                  <c:v>11486926</c:v>
                </c:pt>
                <c:pt idx="73">
                  <c:v>10485283</c:v>
                </c:pt>
                <c:pt idx="74">
                  <c:v>10077896</c:v>
                </c:pt>
                <c:pt idx="75">
                  <c:v>10938557</c:v>
                </c:pt>
                <c:pt idx="76">
                  <c:v>9460082</c:v>
                </c:pt>
                <c:pt idx="77">
                  <c:v>9686303</c:v>
                </c:pt>
                <c:pt idx="78">
                  <c:v>9603392</c:v>
                </c:pt>
                <c:pt idx="79">
                  <c:v>8751011</c:v>
                </c:pt>
                <c:pt idx="80">
                  <c:v>11220907</c:v>
                </c:pt>
                <c:pt idx="81">
                  <c:v>10105691</c:v>
                </c:pt>
                <c:pt idx="82">
                  <c:v>10861257</c:v>
                </c:pt>
                <c:pt idx="83">
                  <c:v>10480559</c:v>
                </c:pt>
                <c:pt idx="84">
                  <c:v>10104165</c:v>
                </c:pt>
                <c:pt idx="85">
                  <c:v>9407051</c:v>
                </c:pt>
                <c:pt idx="86">
                  <c:v>10669552</c:v>
                </c:pt>
                <c:pt idx="87">
                  <c:v>11135710</c:v>
                </c:pt>
                <c:pt idx="88">
                  <c:v>12658636</c:v>
                </c:pt>
                <c:pt idx="89">
                  <c:v>16363825</c:v>
                </c:pt>
                <c:pt idx="90">
                  <c:v>15154101</c:v>
                </c:pt>
                <c:pt idx="91">
                  <c:v>14685985</c:v>
                </c:pt>
                <c:pt idx="92">
                  <c:v>14537333</c:v>
                </c:pt>
                <c:pt idx="93">
                  <c:v>15692749</c:v>
                </c:pt>
                <c:pt idx="94">
                  <c:v>17870513</c:v>
                </c:pt>
                <c:pt idx="95">
                  <c:v>18663402</c:v>
                </c:pt>
                <c:pt idx="96">
                  <c:v>18170702</c:v>
                </c:pt>
                <c:pt idx="97">
                  <c:v>18089872</c:v>
                </c:pt>
                <c:pt idx="98">
                  <c:v>18073367</c:v>
                </c:pt>
                <c:pt idx="99">
                  <c:v>20904880</c:v>
                </c:pt>
                <c:pt idx="100">
                  <c:v>21459907</c:v>
                </c:pt>
                <c:pt idx="101">
                  <c:v>21778999</c:v>
                </c:pt>
                <c:pt idx="102">
                  <c:v>20617284</c:v>
                </c:pt>
                <c:pt idx="103">
                  <c:v>17525534</c:v>
                </c:pt>
                <c:pt idx="104">
                  <c:v>22028856</c:v>
                </c:pt>
                <c:pt idx="105">
                  <c:v>26587513</c:v>
                </c:pt>
                <c:pt idx="106">
                  <c:v>28506304</c:v>
                </c:pt>
                <c:pt idx="107">
                  <c:v>26369502.83</c:v>
                </c:pt>
                <c:pt idx="108">
                  <c:v>27246079.9</c:v>
                </c:pt>
                <c:pt idx="109">
                  <c:v>27216051</c:v>
                </c:pt>
                <c:pt idx="110">
                  <c:v>30381229</c:v>
                </c:pt>
                <c:pt idx="111">
                  <c:v>32174317</c:v>
                </c:pt>
                <c:pt idx="112">
                  <c:v>32767083</c:v>
                </c:pt>
                <c:pt idx="113">
                  <c:v>33576756</c:v>
                </c:pt>
                <c:pt idx="114">
                  <c:v>29672942</c:v>
                </c:pt>
                <c:pt idx="115">
                  <c:v>30401726</c:v>
                </c:pt>
                <c:pt idx="116">
                  <c:v>31879539</c:v>
                </c:pt>
                <c:pt idx="117">
                  <c:v>29785693</c:v>
                </c:pt>
                <c:pt idx="118">
                  <c:v>30888733</c:v>
                </c:pt>
                <c:pt idx="119">
                  <c:v>29847836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376988"/>
        <c:axId val="56965347"/>
      </c:lineChart>
      <c:catAx>
        <c:axId val="673769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solidFill>
              <a:srgbClr val="D9D9D9"/>
            </a:solidFill>
            <a:round/>
          </a:ln>
        </c:spPr>
        <c:txPr>
          <a:bodyPr rot="-2700000"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6965347"/>
        <c:crosses val="autoZero"/>
        <c:auto val="1"/>
        <c:lblAlgn val="ctr"/>
        <c:lblOffset val="100"/>
        <c:noMultiLvlLbl val="0"/>
      </c:catAx>
      <c:valAx>
        <c:axId val="5696534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7376988"/>
        <c:crosses val="autoZero"/>
        <c:crossBetween val="midCat"/>
        <c:majorUnit val="1000000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lang="es-ES" sz="900" b="0" u="none" strike="noStrik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/>
    <a:defRPr sz="1800" b="0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507960</xdr:colOff>
      <xdr:row>6</xdr:row>
      <xdr:rowOff>88920</xdr:rowOff>
    </xdr:from>
    <xdr:to>
      <xdr:col>41</xdr:col>
      <xdr:colOff>152640</xdr:colOff>
      <xdr:row>90</xdr:row>
      <xdr:rowOff>23400</xdr:rowOff>
    </xdr:to>
    <xdr:graphicFrame>
      <xdr:nvGraphicFramePr>
        <xdr:cNvPr id="1" name="Chart 7"/>
        <xdr:cNvGraphicFramePr/>
      </xdr:nvGraphicFramePr>
      <xdr:xfrm>
        <a:off x="4777200" y="1993320"/>
        <a:ext cx="28370160" cy="1353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700920</xdr:colOff>
      <xdr:row>0</xdr:row>
      <xdr:rowOff>655560</xdr:rowOff>
    </xdr:to>
    <xdr:pic>
      <xdr:nvPicPr>
        <xdr:cNvPr id="2" name="Imagen 78"/>
        <xdr:cNvPicPr/>
      </xdr:nvPicPr>
      <xdr:blipFill>
        <a:blip r:embed="rId2"/>
        <a:stretch/>
      </xdr:blipFill>
      <xdr:spPr>
        <a:xfrm>
          <a:off x="0" y="0"/>
          <a:ext cx="2453040" cy="655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D125"/>
  <sheetViews>
    <sheetView showFormulas="false" showGridLines="true" showRowColHeaders="true" showZeros="true" rightToLeft="false" tabSelected="true" showOutlineSymbols="true" defaultGridColor="true" view="normal" topLeftCell="A76" colorId="64" zoomScale="80" zoomScaleNormal="80" zoomScalePageLayoutView="100" workbookViewId="0">
      <selection pane="topLeft" activeCell="G117" activeCellId="0" sqref="G11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16"/>
    <col collapsed="false" customWidth="true" hidden="false" outlineLevel="0" max="3" min="3" style="2" width="21.29"/>
    <col collapsed="false" customWidth="true" hidden="false" outlineLevel="0" max="4" min="4" style="2" width="14.42"/>
    <col collapsed="false" customWidth="true" hidden="false" outlineLevel="0" max="10" min="5" style="1" width="8.86"/>
    <col collapsed="false" customWidth="false" hidden="false" outlineLevel="0" max="16384" min="11" style="1" width="11.43"/>
  </cols>
  <sheetData>
    <row r="1" s="3" customFormat="true" ht="83.95" hidden="false" customHeight="true" outlineLevel="0" collapsed="false"/>
    <row r="2" customFormat="false" ht="15" hidden="false" customHeight="false" outlineLevel="0" collapsed="false">
      <c r="A2" s="4" t="s">
        <v>0</v>
      </c>
    </row>
    <row r="5" customFormat="false" ht="12.75" hidden="false" customHeight="false" outlineLevel="0" collapsed="false">
      <c r="A5" s="5"/>
      <c r="B5" s="6" t="s">
        <v>1</v>
      </c>
      <c r="C5" s="6" t="s">
        <v>2</v>
      </c>
      <c r="D5" s="6" t="s">
        <v>3</v>
      </c>
    </row>
    <row r="6" customFormat="false" ht="12.75" hidden="false" customHeight="false" outlineLevel="0" collapsed="false">
      <c r="A6" s="1" t="n">
        <v>1906</v>
      </c>
      <c r="B6" s="2" t="n">
        <v>2317818</v>
      </c>
      <c r="C6" s="2" t="n">
        <v>228816</v>
      </c>
      <c r="D6" s="2" t="n">
        <f aca="false">SUM(C6,B6)</f>
        <v>2546634</v>
      </c>
    </row>
    <row r="7" customFormat="false" ht="12.75" hidden="false" customHeight="false" outlineLevel="0" collapsed="false">
      <c r="A7" s="1" t="n">
        <v>1907</v>
      </c>
      <c r="B7" s="2" t="n">
        <v>2540138</v>
      </c>
      <c r="C7" s="2" t="n">
        <v>238483</v>
      </c>
      <c r="D7" s="2" t="n">
        <f aca="false">SUM(C7,B7)</f>
        <v>2778621</v>
      </c>
    </row>
    <row r="8" customFormat="false" ht="12.75" hidden="false" customHeight="false" outlineLevel="0" collapsed="false">
      <c r="A8" s="1" t="n">
        <v>1908</v>
      </c>
      <c r="B8" s="2" t="n">
        <v>2579431</v>
      </c>
      <c r="C8" s="2" t="n">
        <v>299646</v>
      </c>
      <c r="D8" s="2" t="n">
        <f aca="false">SUM(C8,B8)</f>
        <v>2879077</v>
      </c>
    </row>
    <row r="9" customFormat="false" ht="12.75" hidden="false" customHeight="false" outlineLevel="0" collapsed="false">
      <c r="A9" s="1" t="n">
        <v>1909</v>
      </c>
      <c r="B9" s="2" t="n">
        <v>2422416</v>
      </c>
      <c r="C9" s="2" t="n">
        <v>305898</v>
      </c>
      <c r="D9" s="2" t="n">
        <f aca="false">SUM(C9,B9)</f>
        <v>2728314</v>
      </c>
    </row>
    <row r="10" customFormat="false" ht="12.75" hidden="false" customHeight="false" outlineLevel="0" collapsed="false">
      <c r="A10" s="1" t="n">
        <v>1910</v>
      </c>
      <c r="B10" s="2" t="n">
        <v>2604468</v>
      </c>
      <c r="C10" s="2" t="n">
        <v>324046</v>
      </c>
      <c r="D10" s="2" t="n">
        <f aca="false">SUM(C10,B10)</f>
        <v>2928514</v>
      </c>
    </row>
    <row r="11" customFormat="false" ht="12.75" hidden="false" customHeight="false" outlineLevel="0" collapsed="false">
      <c r="A11" s="1" t="n">
        <v>1911</v>
      </c>
      <c r="B11" s="2" t="n">
        <v>3127562</v>
      </c>
      <c r="C11" s="2" t="n">
        <v>358078</v>
      </c>
      <c r="D11" s="2" t="n">
        <f aca="false">SUM(C11,B11)</f>
        <v>3485640</v>
      </c>
    </row>
    <row r="12" customFormat="false" ht="12.75" hidden="false" customHeight="false" outlineLevel="0" collapsed="false">
      <c r="A12" s="1" t="n">
        <v>1912</v>
      </c>
      <c r="B12" s="2" t="n">
        <v>3214333</v>
      </c>
      <c r="C12" s="2" t="n">
        <v>365440</v>
      </c>
      <c r="D12" s="2" t="n">
        <f aca="false">SUM(C12,B12)</f>
        <v>3579773</v>
      </c>
    </row>
    <row r="13" customFormat="false" ht="12.75" hidden="false" customHeight="false" outlineLevel="0" collapsed="false">
      <c r="A13" s="1" t="n">
        <v>1913</v>
      </c>
      <c r="B13" s="2" t="n">
        <v>3112345</v>
      </c>
      <c r="C13" s="2" t="n">
        <v>360302</v>
      </c>
      <c r="D13" s="2" t="n">
        <f aca="false">SUM(C13,B13)</f>
        <v>3472647</v>
      </c>
    </row>
    <row r="14" customFormat="false" ht="12.75" hidden="false" customHeight="false" outlineLevel="0" collapsed="false">
      <c r="A14" s="1" t="n">
        <v>1914</v>
      </c>
      <c r="B14" s="2" t="n">
        <v>2689974</v>
      </c>
      <c r="C14" s="2" t="n">
        <v>347255</v>
      </c>
      <c r="D14" s="2" t="n">
        <f aca="false">SUM(C14,B14)</f>
        <v>3037229</v>
      </c>
    </row>
    <row r="15" customFormat="false" ht="12.75" hidden="false" customHeight="false" outlineLevel="0" collapsed="false">
      <c r="A15" s="1" t="n">
        <v>1915</v>
      </c>
      <c r="B15" s="2" t="n">
        <v>2243399</v>
      </c>
      <c r="C15" s="2" t="n">
        <v>288981</v>
      </c>
      <c r="D15" s="2" t="n">
        <f aca="false">SUM(C15,B15)</f>
        <v>2532380</v>
      </c>
    </row>
    <row r="16" customFormat="false" ht="12.75" hidden="false" customHeight="false" outlineLevel="0" collapsed="false">
      <c r="A16" s="1" t="n">
        <v>1916</v>
      </c>
      <c r="B16" s="2" t="n">
        <v>2736190</v>
      </c>
      <c r="C16" s="2" t="n">
        <v>339391</v>
      </c>
      <c r="D16" s="2" t="n">
        <f aca="false">SUM(C16,B16)</f>
        <v>3075581</v>
      </c>
    </row>
    <row r="17" customFormat="false" ht="12.75" hidden="false" customHeight="false" outlineLevel="0" collapsed="false">
      <c r="A17" s="1" t="n">
        <v>1917</v>
      </c>
      <c r="B17" s="2" t="n">
        <v>2161366</v>
      </c>
      <c r="C17" s="2" t="n">
        <v>322696</v>
      </c>
      <c r="D17" s="2" t="n">
        <f aca="false">SUM(C17,B17)</f>
        <v>2484062</v>
      </c>
    </row>
    <row r="18" customFormat="false" ht="12.75" hidden="false" customHeight="false" outlineLevel="0" collapsed="false">
      <c r="A18" s="1" t="n">
        <v>1918</v>
      </c>
      <c r="B18" s="2" t="n">
        <v>1226633</v>
      </c>
      <c r="C18" s="2" t="n">
        <v>186283</v>
      </c>
      <c r="D18" s="2" t="n">
        <f aca="false">SUM(C18,B18)</f>
        <v>1412916</v>
      </c>
    </row>
    <row r="19" customFormat="false" ht="12.75" hidden="false" customHeight="false" outlineLevel="0" collapsed="false">
      <c r="A19" s="1" t="n">
        <v>1919</v>
      </c>
      <c r="B19" s="2" t="n">
        <v>905838</v>
      </c>
      <c r="C19" s="2" t="n">
        <v>196598</v>
      </c>
      <c r="D19" s="2" t="n">
        <f aca="false">SUM(C19,B19)</f>
        <v>1102436</v>
      </c>
    </row>
    <row r="20" customFormat="false" ht="12.75" hidden="false" customHeight="false" outlineLevel="0" collapsed="false">
      <c r="A20" s="1" t="n">
        <v>1920</v>
      </c>
      <c r="B20" s="2" t="n">
        <v>1661569</v>
      </c>
      <c r="C20" s="2" t="n">
        <v>205940</v>
      </c>
      <c r="D20" s="2" t="n">
        <f aca="false">SUM(C20,B20)</f>
        <v>1867509</v>
      </c>
    </row>
    <row r="21" customFormat="false" ht="12.75" hidden="false" customHeight="false" outlineLevel="0" collapsed="false">
      <c r="A21" s="1" t="n">
        <v>1921</v>
      </c>
      <c r="B21" s="2" t="n">
        <v>1491916</v>
      </c>
      <c r="C21" s="2" t="n">
        <v>231097</v>
      </c>
      <c r="D21" s="2" t="n">
        <f aca="false">SUM(C21,B21)</f>
        <v>1723013</v>
      </c>
    </row>
    <row r="22" customFormat="false" ht="12.75" hidden="false" customHeight="false" outlineLevel="0" collapsed="false">
      <c r="A22" s="1" t="n">
        <v>1922</v>
      </c>
      <c r="B22" s="2" t="n">
        <v>2088024</v>
      </c>
      <c r="C22" s="2" t="n">
        <v>241587</v>
      </c>
      <c r="D22" s="2" t="n">
        <f aca="false">SUM(C22,B22)</f>
        <v>2329611</v>
      </c>
    </row>
    <row r="23" customFormat="false" ht="12.75" hidden="false" customHeight="false" outlineLevel="0" collapsed="false">
      <c r="A23" s="1" t="n">
        <v>1923</v>
      </c>
      <c r="B23" s="2" t="n">
        <v>1913412</v>
      </c>
      <c r="C23" s="2" t="n">
        <v>244686</v>
      </c>
      <c r="D23" s="2" t="n">
        <f aca="false">SUM(C23,B23)</f>
        <v>2158098</v>
      </c>
    </row>
    <row r="24" customFormat="false" ht="12.75" hidden="false" customHeight="false" outlineLevel="0" collapsed="false">
      <c r="A24" s="1" t="n">
        <v>1924</v>
      </c>
      <c r="B24" s="2" t="n">
        <v>2320751</v>
      </c>
      <c r="C24" s="2" t="n">
        <v>258431</v>
      </c>
      <c r="D24" s="2" t="n">
        <f aca="false">SUM(C24,B24)</f>
        <v>2579182</v>
      </c>
    </row>
    <row r="25" customFormat="false" ht="12.75" hidden="false" customHeight="false" outlineLevel="0" collapsed="false">
      <c r="A25" s="1" t="n">
        <v>1925</v>
      </c>
      <c r="B25" s="2" t="n">
        <v>2284578</v>
      </c>
      <c r="C25" s="2" t="n">
        <v>292530</v>
      </c>
      <c r="D25" s="2" t="n">
        <f aca="false">SUM(C25,B25)</f>
        <v>2577108</v>
      </c>
    </row>
    <row r="26" customFormat="false" ht="12.75" hidden="false" customHeight="false" outlineLevel="0" collapsed="false">
      <c r="A26" s="1" t="n">
        <v>1926</v>
      </c>
      <c r="B26" s="2" t="n">
        <v>2233315</v>
      </c>
      <c r="C26" s="2" t="n">
        <v>233280</v>
      </c>
      <c r="D26" s="2" t="n">
        <f aca="false">SUM(C26,B26)</f>
        <v>2466595</v>
      </c>
    </row>
    <row r="27" customFormat="false" ht="12.75" hidden="false" customHeight="false" outlineLevel="0" collapsed="false">
      <c r="A27" s="1" t="n">
        <v>1927</v>
      </c>
      <c r="B27" s="2" t="n">
        <v>2478612</v>
      </c>
      <c r="C27" s="2" t="n">
        <v>296847</v>
      </c>
      <c r="D27" s="2" t="n">
        <f aca="false">SUM(C27,B27)</f>
        <v>2775459</v>
      </c>
    </row>
    <row r="28" customFormat="false" ht="12.75" hidden="false" customHeight="false" outlineLevel="0" collapsed="false">
      <c r="A28" s="1" t="n">
        <v>1928</v>
      </c>
      <c r="B28" s="2" t="n">
        <v>2929038</v>
      </c>
      <c r="C28" s="2" t="n">
        <v>272059</v>
      </c>
      <c r="D28" s="2" t="n">
        <f aca="false">SUM(C28,B28)</f>
        <v>3201097</v>
      </c>
    </row>
    <row r="29" customFormat="false" ht="12.75" hidden="false" customHeight="false" outlineLevel="0" collapsed="false">
      <c r="A29" s="1" t="n">
        <v>1929</v>
      </c>
      <c r="B29" s="2" t="n">
        <v>3164120</v>
      </c>
      <c r="C29" s="2" t="n">
        <v>312712</v>
      </c>
      <c r="D29" s="2" t="n">
        <f aca="false">SUM(C29,B29)</f>
        <v>3476832</v>
      </c>
    </row>
    <row r="30" customFormat="false" ht="12.75" hidden="false" customHeight="false" outlineLevel="0" collapsed="false">
      <c r="A30" s="1" t="n">
        <v>1930</v>
      </c>
      <c r="B30" s="2" t="n">
        <v>3040881</v>
      </c>
      <c r="C30" s="2" t="n">
        <v>318193</v>
      </c>
      <c r="D30" s="2" t="n">
        <f aca="false">SUM(C30,B30)</f>
        <v>3359074</v>
      </c>
    </row>
    <row r="31" customFormat="false" ht="12.75" hidden="false" customHeight="false" outlineLevel="0" collapsed="false">
      <c r="A31" s="1" t="n">
        <v>1931</v>
      </c>
      <c r="B31" s="2" t="n">
        <v>2010641</v>
      </c>
      <c r="C31" s="2" t="n">
        <v>218538</v>
      </c>
      <c r="D31" s="2" t="n">
        <f aca="false">SUM(C31,B31)</f>
        <v>2229179</v>
      </c>
    </row>
    <row r="32" customFormat="false" ht="12.75" hidden="false" customHeight="false" outlineLevel="0" collapsed="false">
      <c r="A32" s="1" t="n">
        <v>1932</v>
      </c>
      <c r="B32" s="2" t="n">
        <v>1839245</v>
      </c>
      <c r="C32" s="2" t="n">
        <v>149396</v>
      </c>
      <c r="D32" s="2" t="n">
        <f aca="false">SUM(C32,B32)</f>
        <v>1988641</v>
      </c>
    </row>
    <row r="33" customFormat="false" ht="12.75" hidden="false" customHeight="false" outlineLevel="0" collapsed="false">
      <c r="A33" s="1" t="n">
        <v>1933</v>
      </c>
      <c r="B33" s="2" t="n">
        <v>2044807</v>
      </c>
      <c r="C33" s="2" t="n">
        <v>199677</v>
      </c>
      <c r="D33" s="2" t="n">
        <f aca="false">SUM(C33,B33)</f>
        <v>2244484</v>
      </c>
    </row>
    <row r="34" customFormat="false" ht="12.75" hidden="false" customHeight="false" outlineLevel="0" collapsed="false">
      <c r="A34" s="1" t="n">
        <v>1934</v>
      </c>
      <c r="B34" s="2" t="n">
        <v>2170497</v>
      </c>
      <c r="C34" s="2" t="n">
        <v>199446</v>
      </c>
      <c r="D34" s="2" t="n">
        <f aca="false">SUM(C34,B34)</f>
        <v>2369943</v>
      </c>
    </row>
    <row r="35" customFormat="false" ht="12.75" hidden="false" customHeight="false" outlineLevel="0" collapsed="false">
      <c r="A35" s="1" t="n">
        <v>1935</v>
      </c>
      <c r="B35" s="2" t="n">
        <v>2158109</v>
      </c>
      <c r="C35" s="2" t="n">
        <v>202067</v>
      </c>
      <c r="D35" s="2" t="n">
        <f aca="false">SUM(C35,B35)</f>
        <v>2360176</v>
      </c>
    </row>
    <row r="36" customFormat="false" ht="12.75" hidden="false" customHeight="false" outlineLevel="0" collapsed="false">
      <c r="A36" s="1" t="n">
        <v>1936</v>
      </c>
      <c r="B36" s="2" t="n">
        <v>1917566</v>
      </c>
      <c r="C36" s="2" t="n">
        <v>140689</v>
      </c>
      <c r="D36" s="2" t="n">
        <f aca="false">SUM(C36,B36)</f>
        <v>2058255</v>
      </c>
    </row>
    <row r="37" customFormat="false" ht="12.75" hidden="false" customHeight="false" outlineLevel="0" collapsed="false">
      <c r="A37" s="1" t="n">
        <v>1937</v>
      </c>
      <c r="B37" s="2" t="n">
        <v>2341329</v>
      </c>
      <c r="C37" s="2" t="n">
        <v>178667</v>
      </c>
      <c r="D37" s="2" t="n">
        <f aca="false">SUM(C37,B37)</f>
        <v>2519996</v>
      </c>
    </row>
    <row r="38" customFormat="false" ht="12.75" hidden="false" customHeight="false" outlineLevel="0" collapsed="false">
      <c r="A38" s="1" t="n">
        <v>1938</v>
      </c>
      <c r="B38" s="2" t="n">
        <v>2260050</v>
      </c>
      <c r="C38" s="2" t="n">
        <v>179883</v>
      </c>
      <c r="D38" s="2" t="n">
        <f aca="false">SUM(C38,B38)</f>
        <v>2439933</v>
      </c>
    </row>
    <row r="39" customFormat="false" ht="12.75" hidden="false" customHeight="false" outlineLevel="0" collapsed="false">
      <c r="A39" s="1" t="n">
        <v>1939</v>
      </c>
      <c r="B39" s="2" t="n">
        <v>1613395</v>
      </c>
      <c r="C39" s="2" t="n">
        <v>208547</v>
      </c>
      <c r="D39" s="2" t="n">
        <f aca="false">SUM(C39,B39)</f>
        <v>1821942</v>
      </c>
    </row>
    <row r="40" customFormat="false" ht="12.75" hidden="false" customHeight="false" outlineLevel="0" collapsed="false">
      <c r="A40" s="1" t="n">
        <v>1940</v>
      </c>
      <c r="B40" s="2" t="n">
        <v>1023501</v>
      </c>
      <c r="C40" s="2" t="n">
        <v>204727</v>
      </c>
      <c r="D40" s="2" t="n">
        <f aca="false">SUM(C40,B40)</f>
        <v>1228228</v>
      </c>
    </row>
    <row r="41" customFormat="false" ht="12.75" hidden="false" customHeight="false" outlineLevel="0" collapsed="false">
      <c r="A41" s="1" t="n">
        <v>1941</v>
      </c>
      <c r="B41" s="2" t="n">
        <v>612176</v>
      </c>
      <c r="C41" s="2" t="n">
        <v>274093</v>
      </c>
      <c r="D41" s="2" t="n">
        <f aca="false">SUM(C41,B41)</f>
        <v>886269</v>
      </c>
    </row>
    <row r="42" customFormat="false" ht="12.75" hidden="false" customHeight="false" outlineLevel="0" collapsed="false">
      <c r="A42" s="1" t="n">
        <v>1942</v>
      </c>
      <c r="B42" s="2" t="n">
        <v>546170</v>
      </c>
      <c r="C42" s="2" t="n">
        <v>255485</v>
      </c>
      <c r="D42" s="2" t="n">
        <f aca="false">SUM(C42,B42)</f>
        <v>801655</v>
      </c>
    </row>
    <row r="43" customFormat="false" ht="12.75" hidden="false" customHeight="false" outlineLevel="0" collapsed="false">
      <c r="A43" s="1" t="n">
        <v>1943</v>
      </c>
      <c r="B43" s="2" t="n">
        <v>502918</v>
      </c>
      <c r="C43" s="2" t="n">
        <v>268934</v>
      </c>
      <c r="D43" s="2" t="n">
        <f aca="false">SUM(C43,B43)</f>
        <v>771852</v>
      </c>
    </row>
    <row r="44" customFormat="false" ht="12.75" hidden="false" customHeight="false" outlineLevel="0" collapsed="false">
      <c r="A44" s="1" t="n">
        <v>1944</v>
      </c>
      <c r="B44" s="2" t="n">
        <v>515891</v>
      </c>
      <c r="C44" s="2" t="n">
        <v>292484</v>
      </c>
      <c r="D44" s="2" t="n">
        <f aca="false">SUM(C44,B44)</f>
        <v>808375</v>
      </c>
    </row>
    <row r="45" customFormat="false" ht="12.75" hidden="false" customHeight="false" outlineLevel="0" collapsed="false">
      <c r="A45" s="1" t="n">
        <v>1945</v>
      </c>
      <c r="B45" s="2" t="n">
        <v>742914</v>
      </c>
      <c r="C45" s="2" t="n">
        <v>217251</v>
      </c>
      <c r="D45" s="2" t="n">
        <f aca="false">SUM(C45,B45)</f>
        <v>960165</v>
      </c>
    </row>
    <row r="46" customFormat="false" ht="12.75" hidden="false" customHeight="false" outlineLevel="0" collapsed="false">
      <c r="A46" s="1" t="n">
        <v>1946</v>
      </c>
      <c r="B46" s="2" t="n">
        <v>854203</v>
      </c>
      <c r="C46" s="2" t="n">
        <v>168155</v>
      </c>
      <c r="D46" s="2" t="n">
        <f aca="false">SUM(C46,B46)</f>
        <v>1022358</v>
      </c>
    </row>
    <row r="47" customFormat="false" ht="12.75" hidden="false" customHeight="false" outlineLevel="0" collapsed="false">
      <c r="A47" s="1" t="n">
        <v>1947</v>
      </c>
      <c r="B47" s="2" t="n">
        <v>1199734</v>
      </c>
      <c r="C47" s="2" t="n">
        <v>182613</v>
      </c>
      <c r="D47" s="2" t="n">
        <f aca="false">SUM(C47,B47)</f>
        <v>1382347</v>
      </c>
    </row>
    <row r="48" customFormat="false" ht="12.75" hidden="false" customHeight="false" outlineLevel="0" collapsed="false">
      <c r="A48" s="1" t="n">
        <v>1948</v>
      </c>
      <c r="B48" s="2" t="n">
        <v>1387537</v>
      </c>
      <c r="C48" s="2" t="n">
        <v>235229</v>
      </c>
      <c r="D48" s="2" t="n">
        <f aca="false">SUM(C48,B48)</f>
        <v>1622766</v>
      </c>
    </row>
    <row r="49" customFormat="false" ht="12.75" hidden="false" customHeight="false" outlineLevel="0" collapsed="false">
      <c r="A49" s="1" t="n">
        <v>1949</v>
      </c>
      <c r="B49" s="2" t="n">
        <v>1399470</v>
      </c>
      <c r="C49" s="2" t="n">
        <v>224003</v>
      </c>
      <c r="D49" s="2" t="n">
        <f aca="false">SUM(C49,B49)</f>
        <v>1623473</v>
      </c>
    </row>
    <row r="50" customFormat="false" ht="12.75" hidden="false" customHeight="false" outlineLevel="0" collapsed="false">
      <c r="A50" s="1" t="n">
        <v>1950</v>
      </c>
      <c r="B50" s="2" t="n">
        <v>1548042</v>
      </c>
      <c r="C50" s="2" t="n">
        <v>215926</v>
      </c>
      <c r="D50" s="2" t="n">
        <f aca="false">SUM(C50,B50)</f>
        <v>1763968</v>
      </c>
    </row>
    <row r="51" customFormat="false" ht="12.75" hidden="false" customHeight="false" outlineLevel="0" collapsed="false">
      <c r="A51" s="1" t="n">
        <v>1951</v>
      </c>
      <c r="B51" s="2" t="n">
        <v>1981404</v>
      </c>
      <c r="C51" s="2" t="n">
        <v>212315</v>
      </c>
      <c r="D51" s="2" t="n">
        <f aca="false">SUM(C51,B51)</f>
        <v>2193719</v>
      </c>
    </row>
    <row r="52" customFormat="false" ht="12.75" hidden="false" customHeight="false" outlineLevel="0" collapsed="false">
      <c r="A52" s="1" t="n">
        <v>1952</v>
      </c>
      <c r="B52" s="2" t="n">
        <v>2090472</v>
      </c>
      <c r="C52" s="2" t="n">
        <v>286763</v>
      </c>
      <c r="D52" s="2" t="n">
        <f aca="false">SUM(C52,B52)</f>
        <v>2377235</v>
      </c>
    </row>
    <row r="53" customFormat="false" ht="12.75" hidden="false" customHeight="false" outlineLevel="0" collapsed="false">
      <c r="A53" s="1" t="n">
        <v>1953</v>
      </c>
      <c r="B53" s="2" t="n">
        <v>1624546</v>
      </c>
      <c r="C53" s="2" t="n">
        <v>283965</v>
      </c>
      <c r="D53" s="2" t="n">
        <f aca="false">SUM(C53,B53)</f>
        <v>1908511</v>
      </c>
    </row>
    <row r="54" customFormat="false" ht="12.75" hidden="false" customHeight="false" outlineLevel="0" collapsed="false">
      <c r="A54" s="1" t="n">
        <v>1954</v>
      </c>
      <c r="B54" s="2" t="n">
        <v>2019934</v>
      </c>
      <c r="C54" s="2" t="n">
        <v>310106</v>
      </c>
      <c r="D54" s="2" t="n">
        <f aca="false">SUM(C54,B54)</f>
        <v>2330040</v>
      </c>
    </row>
    <row r="55" customFormat="false" ht="12.75" hidden="false" customHeight="false" outlineLevel="0" collapsed="false">
      <c r="A55" s="1" t="n">
        <v>1955</v>
      </c>
      <c r="B55" s="2" t="n">
        <v>2107994</v>
      </c>
      <c r="C55" s="2" t="n">
        <v>300851</v>
      </c>
      <c r="D55" s="2" t="n">
        <f aca="false">SUM(C55,B55)</f>
        <v>2408845</v>
      </c>
    </row>
    <row r="56" customFormat="false" ht="12.75" hidden="false" customHeight="false" outlineLevel="0" collapsed="false">
      <c r="A56" s="1" t="n">
        <v>1956</v>
      </c>
      <c r="B56" s="2" t="n">
        <v>2168188</v>
      </c>
      <c r="C56" s="2" t="n">
        <v>310483</v>
      </c>
      <c r="D56" s="2" t="n">
        <f aca="false">SUM(C56,B56)</f>
        <v>2478671</v>
      </c>
    </row>
    <row r="57" customFormat="false" ht="12.75" hidden="false" customHeight="false" outlineLevel="0" collapsed="false">
      <c r="A57" s="1" t="n">
        <v>1957</v>
      </c>
      <c r="B57" s="2" t="n">
        <v>2258189</v>
      </c>
      <c r="C57" s="2" t="n">
        <v>325679</v>
      </c>
      <c r="D57" s="2" t="n">
        <f aca="false">SUM(C57,B57)</f>
        <v>2583868</v>
      </c>
    </row>
    <row r="58" customFormat="false" ht="12.75" hidden="false" customHeight="false" outlineLevel="0" collapsed="false">
      <c r="A58" s="1" t="n">
        <v>1958</v>
      </c>
      <c r="B58" s="2" t="n">
        <v>2050801</v>
      </c>
      <c r="C58" s="2" t="n">
        <v>751819</v>
      </c>
      <c r="D58" s="2" t="n">
        <f aca="false">SUM(C58,B58)</f>
        <v>2802620</v>
      </c>
    </row>
    <row r="59" customFormat="false" ht="12.75" hidden="false" customHeight="false" outlineLevel="0" collapsed="false">
      <c r="A59" s="1" t="n">
        <v>1959</v>
      </c>
      <c r="B59" s="2" t="n">
        <v>2238953</v>
      </c>
      <c r="C59" s="2" t="n">
        <v>844054</v>
      </c>
      <c r="D59" s="2" t="n">
        <f aca="false">SUM(C59,B59)</f>
        <v>3083007</v>
      </c>
    </row>
    <row r="60" customFormat="false" ht="12.75" hidden="false" customHeight="false" outlineLevel="0" collapsed="false">
      <c r="A60" s="1" t="n">
        <v>1960</v>
      </c>
      <c r="B60" s="2" t="n">
        <v>2735354</v>
      </c>
      <c r="C60" s="2" t="n">
        <v>2719570</v>
      </c>
      <c r="D60" s="2" t="n">
        <f aca="false">SUM(C60,B60)</f>
        <v>5454924</v>
      </c>
    </row>
    <row r="61" customFormat="false" ht="12.75" hidden="false" customHeight="false" outlineLevel="0" collapsed="false">
      <c r="A61" s="1" t="n">
        <v>1961</v>
      </c>
      <c r="B61" s="2" t="n">
        <v>2527281</v>
      </c>
      <c r="C61" s="2" t="n">
        <v>2400797</v>
      </c>
      <c r="D61" s="2" t="n">
        <f aca="false">SUM(C61,B61)</f>
        <v>4928078</v>
      </c>
    </row>
    <row r="62" customFormat="false" ht="12.75" hidden="false" customHeight="false" outlineLevel="0" collapsed="false">
      <c r="A62" s="1" t="n">
        <v>1962</v>
      </c>
      <c r="B62" s="2" t="n">
        <v>2191918</v>
      </c>
      <c r="C62" s="2" t="n">
        <v>511020</v>
      </c>
      <c r="D62" s="2" t="n">
        <f aca="false">SUM(C62,B62)</f>
        <v>2702938</v>
      </c>
    </row>
    <row r="63" customFormat="false" ht="12.75" hidden="false" customHeight="false" outlineLevel="0" collapsed="false">
      <c r="A63" s="1" t="n">
        <v>1963</v>
      </c>
      <c r="B63" s="2" t="n">
        <v>2044534</v>
      </c>
      <c r="C63" s="2" t="n">
        <v>520465</v>
      </c>
      <c r="D63" s="2" t="n">
        <f aca="false">SUM(C63,B63)</f>
        <v>2564999</v>
      </c>
    </row>
    <row r="64" customFormat="false" ht="12.75" hidden="false" customHeight="false" outlineLevel="0" collapsed="false">
      <c r="A64" s="1" t="n">
        <v>1964</v>
      </c>
      <c r="B64" s="2" t="n">
        <v>2352655</v>
      </c>
      <c r="C64" s="2" t="n">
        <v>722869</v>
      </c>
      <c r="D64" s="2" t="n">
        <f aca="false">SUM(C64,B64)</f>
        <v>3075524</v>
      </c>
    </row>
    <row r="65" customFormat="false" ht="12.75" hidden="false" customHeight="false" outlineLevel="0" collapsed="false">
      <c r="A65" s="1" t="n">
        <v>1965</v>
      </c>
      <c r="B65" s="2" t="n">
        <v>2404309</v>
      </c>
      <c r="C65" s="2" t="n">
        <v>863231</v>
      </c>
      <c r="D65" s="2" t="n">
        <f aca="false">SUM(C65,B65)</f>
        <v>3267540</v>
      </c>
    </row>
    <row r="66" customFormat="false" ht="12.75" hidden="false" customHeight="false" outlineLevel="0" collapsed="false">
      <c r="A66" s="1" t="n">
        <v>1966</v>
      </c>
      <c r="B66" s="2" t="n">
        <v>2218644</v>
      </c>
      <c r="C66" s="2" t="n">
        <v>628353</v>
      </c>
      <c r="D66" s="2" t="n">
        <f aca="false">SUM(C66,B66)</f>
        <v>2846997</v>
      </c>
    </row>
    <row r="67" customFormat="false" ht="12.75" hidden="false" customHeight="false" outlineLevel="0" collapsed="false">
      <c r="A67" s="1" t="n">
        <v>1967</v>
      </c>
      <c r="B67" s="2" t="n">
        <v>2821195</v>
      </c>
      <c r="C67" s="2" t="n">
        <v>1835639</v>
      </c>
      <c r="D67" s="2" t="n">
        <f aca="false">SUM(C67,B67)</f>
        <v>4656834</v>
      </c>
    </row>
    <row r="68" customFormat="false" ht="12.75" hidden="false" customHeight="false" outlineLevel="0" collapsed="false">
      <c r="A68" s="1" t="n">
        <v>1968</v>
      </c>
      <c r="B68" s="2" t="n">
        <v>4112876</v>
      </c>
      <c r="C68" s="2" t="n">
        <v>2512845</v>
      </c>
      <c r="D68" s="2" t="n">
        <f aca="false">SUM(C68,B68)</f>
        <v>6625721</v>
      </c>
    </row>
    <row r="69" customFormat="false" ht="12.75" hidden="false" customHeight="false" outlineLevel="0" collapsed="false">
      <c r="A69" s="1" t="n">
        <v>1969</v>
      </c>
      <c r="B69" s="2" t="n">
        <v>4515724</v>
      </c>
      <c r="C69" s="2" t="n">
        <v>3150418</v>
      </c>
      <c r="D69" s="2" t="n">
        <f aca="false">SUM(C69,B69)</f>
        <v>7666142</v>
      </c>
    </row>
    <row r="70" customFormat="false" ht="12.75" hidden="false" customHeight="false" outlineLevel="0" collapsed="false">
      <c r="A70" s="1" t="n">
        <v>1970</v>
      </c>
      <c r="B70" s="2" t="n">
        <v>4919684</v>
      </c>
      <c r="C70" s="2" t="n">
        <v>3947269</v>
      </c>
      <c r="D70" s="2" t="n">
        <f aca="false">SUM(C70,B70)</f>
        <v>8866953</v>
      </c>
    </row>
    <row r="71" customFormat="false" ht="12.75" hidden="false" customHeight="false" outlineLevel="0" collapsed="false">
      <c r="A71" s="1" t="n">
        <v>1971</v>
      </c>
      <c r="B71" s="2" t="n">
        <v>5172064</v>
      </c>
      <c r="C71" s="2" t="n">
        <v>4793535</v>
      </c>
      <c r="D71" s="2" t="n">
        <f aca="false">SUM(C71,B71)</f>
        <v>9965599</v>
      </c>
    </row>
    <row r="72" customFormat="false" ht="12.75" hidden="false" customHeight="false" outlineLevel="0" collapsed="false">
      <c r="A72" s="1" t="n">
        <v>1972</v>
      </c>
      <c r="B72" s="2" t="n">
        <v>4587721</v>
      </c>
      <c r="C72" s="2" t="n">
        <v>5008209</v>
      </c>
      <c r="D72" s="2" t="n">
        <f aca="false">SUM(C72,B72)</f>
        <v>9595930</v>
      </c>
    </row>
    <row r="73" customFormat="false" ht="12.75" hidden="false" customHeight="false" outlineLevel="0" collapsed="false">
      <c r="A73" s="1" t="n">
        <v>1973</v>
      </c>
      <c r="B73" s="2" t="n">
        <v>4548356</v>
      </c>
      <c r="C73" s="2" t="n">
        <v>5170413</v>
      </c>
      <c r="D73" s="2" t="n">
        <f aca="false">SUM(C73,B73)</f>
        <v>9718769</v>
      </c>
    </row>
    <row r="74" customFormat="false" ht="12.75" hidden="false" customHeight="false" outlineLevel="0" collapsed="false">
      <c r="A74" s="1" t="n">
        <v>1974</v>
      </c>
      <c r="B74" s="2" t="n">
        <v>5163782</v>
      </c>
      <c r="C74" s="2" t="n">
        <v>5754096</v>
      </c>
      <c r="D74" s="2" t="n">
        <v>10917878</v>
      </c>
    </row>
    <row r="75" customFormat="false" ht="12.75" hidden="false" customHeight="false" outlineLevel="0" collapsed="false">
      <c r="A75" s="1" t="n">
        <v>1975</v>
      </c>
      <c r="B75" s="2" t="n">
        <v>5261941</v>
      </c>
      <c r="C75" s="2" t="n">
        <v>5810699</v>
      </c>
      <c r="D75" s="2" t="n">
        <f aca="false">SUM(C75,B75)</f>
        <v>11072640</v>
      </c>
    </row>
    <row r="76" customFormat="false" ht="12.75" hidden="false" customHeight="false" outlineLevel="0" collapsed="false">
      <c r="A76" s="1" t="n">
        <v>1976</v>
      </c>
      <c r="B76" s="2" t="n">
        <v>5115254</v>
      </c>
      <c r="C76" s="2" t="n">
        <v>5431747</v>
      </c>
      <c r="D76" s="2" t="n">
        <v>10547001</v>
      </c>
    </row>
    <row r="77" customFormat="false" ht="12.75" hidden="false" customHeight="false" outlineLevel="0" collapsed="false">
      <c r="A77" s="1" t="n">
        <v>1977</v>
      </c>
      <c r="B77" s="2" t="n">
        <v>5534398</v>
      </c>
      <c r="C77" s="2" t="n">
        <v>6522532</v>
      </c>
      <c r="D77" s="2" t="n">
        <f aca="false">SUM(C77,B77)</f>
        <v>12056930</v>
      </c>
    </row>
    <row r="78" customFormat="false" ht="12.75" hidden="false" customHeight="false" outlineLevel="0" collapsed="false">
      <c r="A78" s="1" t="n">
        <v>1978</v>
      </c>
      <c r="B78" s="2" t="n">
        <v>5231982</v>
      </c>
      <c r="C78" s="2" t="n">
        <v>6254944</v>
      </c>
      <c r="D78" s="2" t="n">
        <f aca="false">SUM(C78,B78)</f>
        <v>11486926</v>
      </c>
    </row>
    <row r="79" customFormat="false" ht="12.75" hidden="false" customHeight="false" outlineLevel="0" collapsed="false">
      <c r="A79" s="1" t="n">
        <v>1979</v>
      </c>
      <c r="B79" s="2" t="n">
        <v>4290474</v>
      </c>
      <c r="C79" s="2" t="n">
        <v>6194809</v>
      </c>
      <c r="D79" s="2" t="n">
        <f aca="false">SUM(C79,B79)</f>
        <v>10485283</v>
      </c>
    </row>
    <row r="80" customFormat="false" ht="12.75" hidden="false" customHeight="false" outlineLevel="0" collapsed="false">
      <c r="A80" s="1" t="n">
        <v>1980</v>
      </c>
      <c r="B80" s="2" t="n">
        <v>4694607</v>
      </c>
      <c r="C80" s="2" t="n">
        <v>5383289</v>
      </c>
      <c r="D80" s="2" t="n">
        <f aca="false">SUM(C80,B80)</f>
        <v>10077896</v>
      </c>
    </row>
    <row r="81" customFormat="false" ht="12.75" hidden="false" customHeight="false" outlineLevel="0" collapsed="false">
      <c r="A81" s="1" t="n">
        <v>1981</v>
      </c>
      <c r="B81" s="2" t="n">
        <v>4826602</v>
      </c>
      <c r="C81" s="2" t="n">
        <v>6111955</v>
      </c>
      <c r="D81" s="2" t="n">
        <f aca="false">SUM(C81,B81)</f>
        <v>10938557</v>
      </c>
    </row>
    <row r="82" customFormat="false" ht="12.75" hidden="false" customHeight="false" outlineLevel="0" collapsed="false">
      <c r="A82" s="1" t="n">
        <v>1982</v>
      </c>
      <c r="B82" s="2" t="n">
        <v>4295594</v>
      </c>
      <c r="C82" s="2" t="n">
        <v>5164488</v>
      </c>
      <c r="D82" s="2" t="n">
        <f aca="false">SUM(C82,B82)</f>
        <v>9460082</v>
      </c>
    </row>
    <row r="83" customFormat="false" ht="12.75" hidden="false" customHeight="false" outlineLevel="0" collapsed="false">
      <c r="A83" s="1" t="n">
        <v>1983</v>
      </c>
      <c r="B83" s="2" t="n">
        <v>4338156</v>
      </c>
      <c r="C83" s="2" t="n">
        <v>5348147</v>
      </c>
      <c r="D83" s="2" t="n">
        <f aca="false">SUM(C83,B83)</f>
        <v>9686303</v>
      </c>
    </row>
    <row r="84" customFormat="false" ht="12.75" hidden="false" customHeight="false" outlineLevel="0" collapsed="false">
      <c r="A84" s="1" t="n">
        <v>1984</v>
      </c>
      <c r="B84" s="2" t="n">
        <v>4241004</v>
      </c>
      <c r="C84" s="2" t="n">
        <v>5362388</v>
      </c>
      <c r="D84" s="2" t="n">
        <f aca="false">SUM(C84,B84)</f>
        <v>9603392</v>
      </c>
    </row>
    <row r="85" customFormat="false" ht="12.75" hidden="false" customHeight="false" outlineLevel="0" collapsed="false">
      <c r="A85" s="1" t="n">
        <v>1985</v>
      </c>
      <c r="B85" s="2" t="n">
        <v>3292534</v>
      </c>
      <c r="C85" s="2" t="n">
        <v>5458477</v>
      </c>
      <c r="D85" s="2" t="n">
        <f aca="false">SUM(C85,B85)</f>
        <v>8751011</v>
      </c>
    </row>
    <row r="86" customFormat="false" ht="12.75" hidden="false" customHeight="false" outlineLevel="0" collapsed="false">
      <c r="A86" s="1" t="n">
        <v>1986</v>
      </c>
      <c r="B86" s="2" t="n">
        <v>4687984</v>
      </c>
      <c r="C86" s="2" t="n">
        <v>6532923</v>
      </c>
      <c r="D86" s="2" t="n">
        <f aca="false">SUM(C86,B86)</f>
        <v>11220907</v>
      </c>
    </row>
    <row r="87" customFormat="false" ht="12.75" hidden="false" customHeight="false" outlineLevel="0" collapsed="false">
      <c r="A87" s="1" t="n">
        <v>1987</v>
      </c>
      <c r="B87" s="2" t="n">
        <v>3865666</v>
      </c>
      <c r="C87" s="2" t="n">
        <v>6240025</v>
      </c>
      <c r="D87" s="2" t="n">
        <f aca="false">SUM(C87,B87)</f>
        <v>10105691</v>
      </c>
    </row>
    <row r="88" customFormat="false" ht="12.75" hidden="false" customHeight="false" outlineLevel="0" collapsed="false">
      <c r="A88" s="1" t="n">
        <v>1988</v>
      </c>
      <c r="B88" s="2" t="n">
        <v>3949018</v>
      </c>
      <c r="C88" s="2" t="n">
        <v>6912239</v>
      </c>
      <c r="D88" s="2" t="n">
        <f aca="false">SUM(C88,B88)</f>
        <v>10861257</v>
      </c>
    </row>
    <row r="89" customFormat="false" ht="12.75" hidden="false" customHeight="false" outlineLevel="0" collapsed="false">
      <c r="A89" s="1" t="n">
        <v>1989</v>
      </c>
      <c r="B89" s="2" t="n">
        <v>3437320</v>
      </c>
      <c r="C89" s="2" t="n">
        <v>7043239</v>
      </c>
      <c r="D89" s="2" t="n">
        <f aca="false">SUM(C89,B89)</f>
        <v>10480559</v>
      </c>
    </row>
    <row r="90" customFormat="false" ht="12.75" hidden="false" customHeight="false" outlineLevel="0" collapsed="false">
      <c r="A90" s="1" t="n">
        <v>1990</v>
      </c>
      <c r="B90" s="2" t="n">
        <v>3198549</v>
      </c>
      <c r="C90" s="2" t="n">
        <v>6905616</v>
      </c>
      <c r="D90" s="2" t="n">
        <f aca="false">SUM(C90,B90)</f>
        <v>10104165</v>
      </c>
    </row>
    <row r="91" customFormat="false" ht="12.75" hidden="false" customHeight="false" outlineLevel="0" collapsed="false">
      <c r="A91" s="1" t="n">
        <v>1991</v>
      </c>
      <c r="B91" s="2" t="n">
        <v>2539749</v>
      </c>
      <c r="C91" s="2" t="n">
        <v>6867302</v>
      </c>
      <c r="D91" s="2" t="n">
        <f aca="false">SUM(C91,B91)</f>
        <v>9407051</v>
      </c>
    </row>
    <row r="92" customFormat="false" ht="12.75" hidden="false" customHeight="false" outlineLevel="0" collapsed="false">
      <c r="A92" s="1" t="n">
        <v>1992</v>
      </c>
      <c r="B92" s="2" t="n">
        <v>2966581</v>
      </c>
      <c r="C92" s="2" t="n">
        <v>7702971</v>
      </c>
      <c r="D92" s="2" t="n">
        <f aca="false">SUM(C92,B92)</f>
        <v>10669552</v>
      </c>
    </row>
    <row r="93" customFormat="false" ht="12.75" hidden="false" customHeight="false" outlineLevel="0" collapsed="false">
      <c r="A93" s="1" t="n">
        <v>1993</v>
      </c>
      <c r="B93" s="2" t="n">
        <v>3327083</v>
      </c>
      <c r="C93" s="2" t="n">
        <v>7808627</v>
      </c>
      <c r="D93" s="2" t="n">
        <f aca="false">SUM(C93,B93)</f>
        <v>11135710</v>
      </c>
    </row>
    <row r="94" customFormat="false" ht="12.75" hidden="false" customHeight="false" outlineLevel="0" collapsed="false">
      <c r="A94" s="1" t="n">
        <v>1994</v>
      </c>
      <c r="B94" s="2" t="n">
        <v>3139876</v>
      </c>
      <c r="C94" s="2" t="n">
        <v>9518760</v>
      </c>
      <c r="D94" s="2" t="n">
        <f aca="false">SUM(C94,B94)</f>
        <v>12658636</v>
      </c>
    </row>
    <row r="95" customFormat="false" ht="12.75" hidden="false" customHeight="false" outlineLevel="0" collapsed="false">
      <c r="A95" s="1" t="n">
        <v>1995</v>
      </c>
      <c r="B95" s="2" t="n">
        <v>5949307</v>
      </c>
      <c r="C95" s="2" t="n">
        <v>10414518</v>
      </c>
      <c r="D95" s="2" t="n">
        <f aca="false">SUM(C95,B95)</f>
        <v>16363825</v>
      </c>
    </row>
    <row r="96" customFormat="false" ht="12.75" hidden="false" customHeight="false" outlineLevel="0" collapsed="false">
      <c r="A96" s="1" t="n">
        <v>1996</v>
      </c>
      <c r="B96" s="2" t="n">
        <v>3846330</v>
      </c>
      <c r="C96" s="2" t="n">
        <v>11307771</v>
      </c>
      <c r="D96" s="2" t="n">
        <f aca="false">SUM(C96,B96)</f>
        <v>15154101</v>
      </c>
    </row>
    <row r="97" customFormat="false" ht="12.75" hidden="false" customHeight="false" outlineLevel="0" collapsed="false">
      <c r="A97" s="1" t="n">
        <v>1997</v>
      </c>
      <c r="B97" s="2" t="n">
        <v>3745083</v>
      </c>
      <c r="C97" s="2" t="n">
        <v>10940902</v>
      </c>
      <c r="D97" s="2" t="n">
        <f aca="false">SUM(C97,B97)</f>
        <v>14685985</v>
      </c>
    </row>
    <row r="98" customFormat="false" ht="12.75" hidden="false" customHeight="false" outlineLevel="0" collapsed="false">
      <c r="A98" s="1" t="n">
        <v>1998</v>
      </c>
      <c r="B98" s="2" t="n">
        <v>3674992</v>
      </c>
      <c r="C98" s="2" t="n">
        <v>10862341</v>
      </c>
      <c r="D98" s="2" t="n">
        <f aca="false">SUM(C98,B98)</f>
        <v>14537333</v>
      </c>
    </row>
    <row r="99" customFormat="false" ht="12.75" hidden="false" customHeight="false" outlineLevel="0" collapsed="false">
      <c r="A99" s="1" t="n">
        <v>1999</v>
      </c>
      <c r="B99" s="2" t="n">
        <v>3776835</v>
      </c>
      <c r="C99" s="2" t="n">
        <v>11915914</v>
      </c>
      <c r="D99" s="2" t="n">
        <f aca="false">SUM(C99,B99)</f>
        <v>15692749</v>
      </c>
    </row>
    <row r="100" customFormat="false" ht="12.75" hidden="false" customHeight="false" outlineLevel="0" collapsed="false">
      <c r="A100" s="1" t="n">
        <v>2000</v>
      </c>
      <c r="B100" s="2" t="n">
        <v>4488413</v>
      </c>
      <c r="C100" s="2" t="n">
        <v>13382100</v>
      </c>
      <c r="D100" s="2" t="n">
        <f aca="false">SUM(C100,B100)</f>
        <v>17870513</v>
      </c>
    </row>
    <row r="101" customFormat="false" ht="12.75" hidden="false" customHeight="false" outlineLevel="0" collapsed="false">
      <c r="A101" s="1" t="n">
        <v>2001</v>
      </c>
      <c r="B101" s="2" t="n">
        <v>4151251</v>
      </c>
      <c r="C101" s="2" t="n">
        <v>14512151</v>
      </c>
      <c r="D101" s="2" t="n">
        <f aca="false">SUM(C101,B101)</f>
        <v>18663402</v>
      </c>
    </row>
    <row r="102" customFormat="false" ht="12.75" hidden="false" customHeight="false" outlineLevel="0" collapsed="false">
      <c r="A102" s="1" t="n">
        <v>2002</v>
      </c>
      <c r="B102" s="2" t="n">
        <v>3244488</v>
      </c>
      <c r="C102" s="2" t="n">
        <v>14926214</v>
      </c>
      <c r="D102" s="2" t="n">
        <f aca="false">SUM(C102,B102)</f>
        <v>18170702</v>
      </c>
    </row>
    <row r="103" customFormat="false" ht="12.75" hidden="false" customHeight="false" outlineLevel="0" collapsed="false">
      <c r="A103" s="1" t="n">
        <v>2003</v>
      </c>
      <c r="B103" s="7" t="n">
        <v>3176563</v>
      </c>
      <c r="C103" s="7" t="n">
        <v>14913309</v>
      </c>
      <c r="D103" s="2" t="n">
        <f aca="false">SUM(C103,B103)</f>
        <v>18089872</v>
      </c>
    </row>
    <row r="104" customFormat="false" ht="12.75" hidden="false" customHeight="false" outlineLevel="0" collapsed="false">
      <c r="A104" s="1" t="n">
        <v>2004</v>
      </c>
      <c r="B104" s="2" t="n">
        <v>3386398</v>
      </c>
      <c r="C104" s="2" t="n">
        <v>14686969</v>
      </c>
      <c r="D104" s="2" t="n">
        <f aca="false">SUM(C104,B104)</f>
        <v>18073367</v>
      </c>
    </row>
    <row r="105" customFormat="false" ht="12.75" hidden="false" customHeight="false" outlineLevel="0" collapsed="false">
      <c r="A105" s="1" t="n">
        <v>2005</v>
      </c>
      <c r="B105" s="2" t="n">
        <v>3703464</v>
      </c>
      <c r="C105" s="2" t="n">
        <v>17201416</v>
      </c>
      <c r="D105" s="2" t="n">
        <f aca="false">SUM(C105,B105)</f>
        <v>20904880</v>
      </c>
    </row>
    <row r="106" customFormat="false" ht="12.75" hidden="false" customHeight="false" outlineLevel="0" collapsed="false">
      <c r="A106" s="1" t="n">
        <v>2006</v>
      </c>
      <c r="B106" s="2" t="n">
        <v>3941040</v>
      </c>
      <c r="C106" s="2" t="n">
        <v>17518867</v>
      </c>
      <c r="D106" s="2" t="n">
        <f aca="false">SUM(C106,B106)</f>
        <v>21459907</v>
      </c>
    </row>
    <row r="107" customFormat="false" ht="12.75" hidden="false" customHeight="false" outlineLevel="0" collapsed="false">
      <c r="A107" s="1" t="n">
        <v>2007</v>
      </c>
      <c r="B107" s="2" t="n">
        <v>3905114</v>
      </c>
      <c r="C107" s="2" t="n">
        <v>17873885</v>
      </c>
      <c r="D107" s="2" t="n">
        <f aca="false">SUM(C107,B107)</f>
        <v>21778999</v>
      </c>
    </row>
    <row r="108" customFormat="false" ht="12.75" hidden="false" customHeight="false" outlineLevel="0" collapsed="false">
      <c r="A108" s="1" t="n">
        <v>2008</v>
      </c>
      <c r="B108" s="2" t="n">
        <v>3983872</v>
      </c>
      <c r="C108" s="2" t="n">
        <v>16633412</v>
      </c>
      <c r="D108" s="2" t="n">
        <f aca="false">SUM(C108,B108)</f>
        <v>20617284</v>
      </c>
    </row>
    <row r="109" customFormat="false" ht="12.75" hidden="false" customHeight="false" outlineLevel="0" collapsed="false">
      <c r="A109" s="1" t="n">
        <v>2009</v>
      </c>
      <c r="B109" s="2" t="n">
        <v>3782023</v>
      </c>
      <c r="C109" s="2" t="n">
        <v>13743511</v>
      </c>
      <c r="D109" s="2" t="n">
        <f aca="false">SUM(C109,B109)</f>
        <v>17525534</v>
      </c>
    </row>
    <row r="110" customFormat="false" ht="12.75" hidden="false" customHeight="false" outlineLevel="0" collapsed="false">
      <c r="A110" s="1" t="n">
        <v>2010</v>
      </c>
      <c r="B110" s="2" t="n">
        <v>5384347</v>
      </c>
      <c r="C110" s="2" t="n">
        <v>16644509</v>
      </c>
      <c r="D110" s="2" t="n">
        <f aca="false">SUM(C110,B110)</f>
        <v>22028856</v>
      </c>
    </row>
    <row r="111" customFormat="false" ht="12.75" hidden="false" customHeight="false" outlineLevel="0" collapsed="false">
      <c r="A111" s="1" t="n">
        <v>2011</v>
      </c>
      <c r="B111" s="2" t="n">
        <v>8129653</v>
      </c>
      <c r="C111" s="2" t="n">
        <v>18457860</v>
      </c>
      <c r="D111" s="2" t="n">
        <f aca="false">SUM(C111,B111)</f>
        <v>26587513</v>
      </c>
    </row>
    <row r="112" customFormat="false" ht="12.75" hidden="false" customHeight="false" outlineLevel="0" collapsed="false">
      <c r="A112" s="1" t="n">
        <v>2012</v>
      </c>
      <c r="B112" s="2" t="n">
        <v>10200850</v>
      </c>
      <c r="C112" s="2" t="n">
        <v>18305454</v>
      </c>
      <c r="D112" s="2" t="n">
        <f aca="false">SUM(C112,B112)</f>
        <v>28506304</v>
      </c>
    </row>
    <row r="113" customFormat="false" ht="12.75" hidden="false" customHeight="false" outlineLevel="0" collapsed="false">
      <c r="A113" s="1" t="n">
        <v>2013</v>
      </c>
      <c r="B113" s="2" t="n">
        <v>9985444.64</v>
      </c>
      <c r="C113" s="2" t="n">
        <v>16384058.19</v>
      </c>
      <c r="D113" s="2" t="n">
        <f aca="false">SUM(C113,B113)</f>
        <v>26369502.83</v>
      </c>
    </row>
    <row r="114" customFormat="false" ht="12.75" hidden="false" customHeight="false" outlineLevel="0" collapsed="false">
      <c r="A114" s="1" t="n">
        <v>2014</v>
      </c>
      <c r="B114" s="2" t="n">
        <v>10504410.13</v>
      </c>
      <c r="C114" s="2" t="n">
        <v>16741669.77</v>
      </c>
      <c r="D114" s="2" t="n">
        <f aca="false">SUM(C114,B114)</f>
        <v>27246079.9</v>
      </c>
    </row>
    <row r="115" customFormat="false" ht="12.75" hidden="false" customHeight="false" outlineLevel="0" collapsed="false">
      <c r="A115" s="1" t="n">
        <v>2015</v>
      </c>
      <c r="B115" s="2" t="n">
        <v>9973520</v>
      </c>
      <c r="C115" s="2" t="n">
        <v>17242531</v>
      </c>
      <c r="D115" s="2" t="n">
        <f aca="false">SUM(B115:C115)</f>
        <v>27216051</v>
      </c>
    </row>
    <row r="116" customFormat="false" ht="12.75" hidden="false" customHeight="false" outlineLevel="0" collapsed="false">
      <c r="A116" s="1" t="n">
        <v>2016</v>
      </c>
      <c r="B116" s="2" t="n">
        <v>11648345</v>
      </c>
      <c r="C116" s="2" t="n">
        <v>18732884</v>
      </c>
      <c r="D116" s="2" t="n">
        <f aca="false">SUM(B116:C116)</f>
        <v>30381229</v>
      </c>
    </row>
    <row r="117" customFormat="false" ht="12.75" hidden="false" customHeight="false" outlineLevel="0" collapsed="false">
      <c r="A117" s="1" t="n">
        <v>2017</v>
      </c>
      <c r="B117" s="2" t="n">
        <v>11591829</v>
      </c>
      <c r="C117" s="2" t="n">
        <v>20582488</v>
      </c>
      <c r="D117" s="2" t="n">
        <f aca="false">SUM(B117:C117)</f>
        <v>32174317</v>
      </c>
    </row>
    <row r="118" customFormat="false" ht="12.75" hidden="false" customHeight="false" outlineLevel="0" collapsed="false">
      <c r="A118" s="1" t="n">
        <v>2018</v>
      </c>
      <c r="B118" s="2" t="n">
        <v>12235016</v>
      </c>
      <c r="C118" s="2" t="n">
        <v>20532067</v>
      </c>
      <c r="D118" s="2" t="n">
        <f aca="false">SUM(B118:C118)</f>
        <v>32767083</v>
      </c>
    </row>
    <row r="119" customFormat="false" ht="12.75" hidden="false" customHeight="false" outlineLevel="0" collapsed="false">
      <c r="A119" s="1" t="n">
        <v>2019</v>
      </c>
      <c r="B119" s="2" t="n">
        <v>12349536</v>
      </c>
      <c r="C119" s="2" t="n">
        <v>21227220</v>
      </c>
      <c r="D119" s="2" t="n">
        <f aca="false">SUM(B119:C119)</f>
        <v>33576756</v>
      </c>
    </row>
    <row r="120" customFormat="false" ht="12.75" hidden="false" customHeight="false" outlineLevel="0" collapsed="false">
      <c r="A120" s="1" t="n">
        <v>2020</v>
      </c>
      <c r="B120" s="2" t="n">
        <v>11378395</v>
      </c>
      <c r="C120" s="2" t="n">
        <v>18294547</v>
      </c>
      <c r="D120" s="2" t="n">
        <f aca="false">SUM(B120:C120)</f>
        <v>29672942</v>
      </c>
    </row>
    <row r="121" customFormat="false" ht="12.75" hidden="false" customHeight="false" outlineLevel="0" collapsed="false">
      <c r="A121" s="1" t="n">
        <v>2021</v>
      </c>
      <c r="B121" s="2" t="n">
        <v>11755183</v>
      </c>
      <c r="C121" s="2" t="n">
        <v>18646543</v>
      </c>
      <c r="D121" s="2" t="n">
        <v>30401726</v>
      </c>
    </row>
    <row r="122" customFormat="false" ht="12.75" hidden="false" customHeight="false" outlineLevel="0" collapsed="false">
      <c r="A122" s="1" t="n">
        <v>2022</v>
      </c>
      <c r="B122" s="2" t="n">
        <v>11303715</v>
      </c>
      <c r="C122" s="2" t="n">
        <v>20575825</v>
      </c>
      <c r="D122" s="2" t="n">
        <v>31879539</v>
      </c>
    </row>
    <row r="123" customFormat="false" ht="12.75" hidden="false" customHeight="false" outlineLevel="0" collapsed="false">
      <c r="A123" s="1" t="n">
        <v>2023</v>
      </c>
      <c r="B123" s="2" t="n">
        <v>10847776</v>
      </c>
      <c r="C123" s="2" t="n">
        <v>18937917</v>
      </c>
      <c r="D123" s="2" t="n">
        <f aca="false">B123+C123</f>
        <v>29785693</v>
      </c>
    </row>
    <row r="124" customFormat="false" ht="12.75" hidden="false" customHeight="false" outlineLevel="0" collapsed="false">
      <c r="A124" s="1" t="n">
        <v>2024</v>
      </c>
      <c r="B124" s="2" t="n">
        <v>11818747</v>
      </c>
      <c r="C124" s="2" t="n">
        <v>19069986</v>
      </c>
      <c r="D124" s="2" t="n">
        <f aca="false">B124+C124</f>
        <v>30888733</v>
      </c>
    </row>
    <row r="125" customFormat="false" ht="12.75" hidden="false" customHeight="false" outlineLevel="0" collapsed="false">
      <c r="A125" s="1" t="n">
        <v>2025</v>
      </c>
      <c r="B125" s="2" t="n">
        <v>11524891</v>
      </c>
      <c r="C125" s="2" t="n">
        <v>18322945</v>
      </c>
      <c r="D125" s="2" t="n">
        <f aca="false">B125+C125</f>
        <v>29847836</v>
      </c>
    </row>
  </sheetData>
  <printOptions headings="false" gridLines="false" gridLinesSet="true" horizontalCentered="true" verticalCentered="true"/>
  <pageMargins left="0.196527777777778" right="0.196527777777778" top="0.196527777777778" bottom="0.196527777777778" header="0.118055555555556" footer="0.118055555555556"/>
  <pageSetup paperSize="9" scale="2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Roman,Normal"&amp;8AUTORIDAD PORTUARIA
            DE HUELVA&amp;C&amp;"Times New Roman,Normal"Evolución del tráfico en este siglo</oddHeader>
    <oddFooter>&amp;L&amp;"Times New Roman,Normal"&amp;6memoria\graficos\evolución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2026-06-11T16:06:23Z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