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0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<sst xmlns="http://schemas.openxmlformats.org/spreadsheetml/2006/main" count="10" uniqueCount="8">
  <si>
    <t xml:space="preserve">4.10.10 Containers</t>
  </si>
  <si>
    <t xml:space="preserve">Item</t>
  </si>
  <si>
    <t xml:space="preserve">In transit-domestic</t>
  </si>
  <si>
    <t xml:space="preserve">-</t>
  </si>
  <si>
    <t xml:space="preserve">In transit-foreign</t>
  </si>
  <si>
    <t xml:space="preserve">Domestic incoming-outgoing</t>
  </si>
  <si>
    <t xml:space="preserve">Foreign import-export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</si>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</sst>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0.00\ %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u val="single"/>
      <sz val="11"/>
      <color theme="1"/>
      <name val="Calibri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4F0A83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Containers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(TEUS)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'4.10.10'!$A$8</c:f>
              <c:strCache>
                <c:ptCount val="1"/>
                <c:pt idx="0">
                  <c:v>In transit-domestic</c:v>
                </c:pt>
              </c:strCache>
            </c:strRef>
          </c:tx>
          <c:spPr>
            <a:solidFill>
              <a:srgbClr val="4F0A83"/>
            </a:solidFill>
            <a:ln cap="rnd" w="28440">
              <a:solidFill>
                <a:srgbClr val="4F0A8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'4.10.10'!$E$8:$O$8</c:f>
              <c:numCache>
                <c:formatCode>General</c:formatCode>
                <c:ptCount val="11"/>
                <c:pt idx="1">
                  <c:v>56</c:v>
                </c:pt>
                <c:pt idx="3">
                  <c:v>16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  <c:pt idx="7">
                  <c:v>60</c:v>
                </c:pt>
                <c:pt idx="8">
                  <c:v>4525</c:v>
                </c:pt>
                <c:pt idx="9">
                  <c:v>6343</c:v>
                </c:pt>
                <c:pt idx="10">
                  <c:v>8967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'4.10.10'!$A$9</c:f>
              <c:strCache>
                <c:ptCount val="1"/>
                <c:pt idx="0">
                  <c:v>In transit-foreign</c:v>
                </c:pt>
              </c:strCache>
            </c:strRef>
          </c:tx>
          <c:spPr>
            <a:solidFill>
              <a:srgbClr val="7FABDC"/>
            </a:solidFill>
            <a:ln cap="rnd" w="2844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'4.10.10'!$E$9:$O$9</c:f>
              <c:numCache>
                <c:formatCode>General</c:formatCode>
                <c:ptCount val="11"/>
                <c:pt idx="1">
                  <c:v>198</c:v>
                </c:pt>
                <c:pt idx="2">
                  <c:v>750</c:v>
                </c:pt>
                <c:pt idx="3">
                  <c:v>1256</c:v>
                </c:pt>
                <c:pt idx="4">
                  <c:v>4</c:v>
                </c:pt>
                <c:pt idx="5">
                  <c:v>0</c:v>
                </c:pt>
                <c:pt idx="6">
                  <c:v>112</c:v>
                </c:pt>
                <c:pt idx="7">
                  <c:v>4</c:v>
                </c:pt>
                <c:pt idx="8">
                  <c:v>475</c:v>
                </c:pt>
                <c:pt idx="9">
                  <c:v>6401</c:v>
                </c:pt>
                <c:pt idx="10">
                  <c:v>22367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'4.10.10'!$A$10</c:f>
              <c:strCache>
                <c:ptCount val="1"/>
                <c:pt idx="0">
                  <c:v>Domestic incoming-outgoing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'4.10.10'!$E$10:$O$10</c:f>
              <c:numCache>
                <c:formatCode>#,##0</c:formatCode>
                <c:ptCount val="11"/>
                <c:pt idx="0">
                  <c:v>2792</c:v>
                </c:pt>
                <c:pt idx="1">
                  <c:v>3342</c:v>
                </c:pt>
                <c:pt idx="2">
                  <c:v>44283</c:v>
                </c:pt>
                <c:pt idx="3">
                  <c:v>50470</c:v>
                </c:pt>
                <c:pt idx="4">
                  <c:v>59317</c:v>
                </c:pt>
                <c:pt idx="5">
                  <c:v>65863</c:v>
                </c:pt>
                <c:pt idx="6">
                  <c:v>66551</c:v>
                </c:pt>
                <c:pt idx="7">
                  <c:v>70046</c:v>
                </c:pt>
                <c:pt idx="8">
                  <c:v>75897</c:v>
                </c:pt>
                <c:pt idx="9">
                  <c:v>93073</c:v>
                </c:pt>
                <c:pt idx="10">
                  <c:v>97468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'4.10.10'!$A$11</c:f>
              <c:strCache>
                <c:ptCount val="1"/>
                <c:pt idx="0">
                  <c:v>Foreign import-export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'4.10.10'!$E$11:$O$11</c:f>
              <c:numCache>
                <c:formatCode>#,##0</c:formatCode>
                <c:ptCount val="11"/>
                <c:pt idx="0">
                  <c:v>5042</c:v>
                </c:pt>
                <c:pt idx="1">
                  <c:v>8480</c:v>
                </c:pt>
                <c:pt idx="2">
                  <c:v>13883</c:v>
                </c:pt>
                <c:pt idx="3">
                  <c:v>18546</c:v>
                </c:pt>
                <c:pt idx="4">
                  <c:v>14661</c:v>
                </c:pt>
                <c:pt idx="5">
                  <c:v>17939</c:v>
                </c:pt>
                <c:pt idx="6">
                  <c:v>14038</c:v>
                </c:pt>
                <c:pt idx="7">
                  <c:v>11297</c:v>
                </c:pt>
                <c:pt idx="8">
                  <c:v>12905</c:v>
                </c:pt>
                <c:pt idx="9">
                  <c:v>14093</c:v>
                </c:pt>
                <c:pt idx="10">
                  <c:v>54991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3374449"/>
        <c:axId val="15227708"/>
      </c:lineChart>
      <c:catAx>
        <c:axId val="7337444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15227708"/>
        <c:crosses val="autoZero"/>
        <c:auto val="1"/>
        <c:lblAlgn val="ctr"/>
        <c:lblOffset val="100"/>
        <c:noMultiLvlLbl val="0"/>
      </c:catAx>
      <c:valAx>
        <c:axId val="1522770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337444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2556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14040</xdr:rowOff>
    </xdr:from>
    <xdr:to>
      <xdr:col>9</xdr:col>
      <xdr:colOff>407880</xdr:colOff>
      <xdr:row>29</xdr:row>
      <xdr:rowOff>83520</xdr:rowOff>
    </xdr:to>
    <xdr:graphicFrame>
      <xdr:nvGraphicFramePr>
        <xdr:cNvPr id="1" name="Gráfico 2"/>
        <xdr:cNvGraphicFramePr/>
      </xdr:nvGraphicFramePr>
      <xdr:xfrm>
        <a:off x="0" y="3133800"/>
        <a:ext cx="7660080" cy="311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76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13" min="1" style="1" width="11.43"/>
    <col collapsed="false" customWidth="true" hidden="false" outlineLevel="0" max="14" min="14" style="1" width="13.15"/>
    <col collapsed="false" customWidth="false" hidden="false" outlineLevel="0" max="16384" min="15" style="1" width="11.43"/>
  </cols>
  <sheetData>
    <row r="1" s="2" customFormat="true" ht="65.6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" hidden="false" customHeight="false" outlineLevel="0" collapsed="false">
      <c r="A8" s="7" t="s">
        <v>2</v>
      </c>
      <c r="B8" s="7"/>
      <c r="C8" s="7"/>
      <c r="D8" s="7"/>
      <c r="E8" s="8" t="s">
        <v>3</v>
      </c>
      <c r="F8" s="9" t="n">
        <v>56</v>
      </c>
      <c r="G8" s="7" t="s">
        <v>3</v>
      </c>
      <c r="H8" s="9" t="n">
        <v>16</v>
      </c>
      <c r="I8" s="9" t="n">
        <v>4</v>
      </c>
      <c r="J8" s="9" t="n">
        <v>0</v>
      </c>
      <c r="K8" s="9" t="n">
        <v>6</v>
      </c>
      <c r="L8" s="9" t="n">
        <v>60</v>
      </c>
      <c r="M8" s="10" t="n">
        <v>4525</v>
      </c>
      <c r="N8" s="10" t="n">
        <v>6343</v>
      </c>
      <c r="O8" s="10" t="n">
        <v>8967</v>
      </c>
    </row>
    <row r="9" customFormat="false" ht="15" hidden="false" customHeight="false" outlineLevel="0" collapsed="false">
      <c r="A9" s="7" t="s">
        <v>4</v>
      </c>
      <c r="B9" s="7"/>
      <c r="C9" s="7"/>
      <c r="D9" s="7"/>
      <c r="E9" s="8" t="s">
        <v>3</v>
      </c>
      <c r="F9" s="9" t="n">
        <v>198</v>
      </c>
      <c r="G9" s="9" t="n">
        <v>750</v>
      </c>
      <c r="H9" s="11" t="n">
        <v>1256</v>
      </c>
      <c r="I9" s="9" t="n">
        <v>4</v>
      </c>
      <c r="J9" s="9" t="n">
        <v>0</v>
      </c>
      <c r="K9" s="9" t="n">
        <v>112</v>
      </c>
      <c r="L9" s="9" t="n">
        <v>4</v>
      </c>
      <c r="M9" s="10" t="n">
        <v>475</v>
      </c>
      <c r="N9" s="10" t="n">
        <v>6401</v>
      </c>
      <c r="O9" s="10" t="n">
        <v>22367</v>
      </c>
    </row>
    <row r="10" customFormat="false" ht="15" hidden="false" customHeight="false" outlineLevel="0" collapsed="false">
      <c r="A10" s="7" t="s">
        <v>5</v>
      </c>
      <c r="B10" s="7"/>
      <c r="C10" s="7"/>
      <c r="D10" s="7"/>
      <c r="E10" s="10" t="n">
        <v>2792</v>
      </c>
      <c r="F10" s="10" t="n">
        <v>3342</v>
      </c>
      <c r="G10" s="10" t="n">
        <v>44283</v>
      </c>
      <c r="H10" s="10" t="n">
        <v>50470</v>
      </c>
      <c r="I10" s="10" t="n">
        <v>59317</v>
      </c>
      <c r="J10" s="10" t="n">
        <v>65863</v>
      </c>
      <c r="K10" s="10" t="n">
        <v>66551</v>
      </c>
      <c r="L10" s="10" t="n">
        <v>70046</v>
      </c>
      <c r="M10" s="10" t="n">
        <v>75897</v>
      </c>
      <c r="N10" s="10" t="n">
        <v>93073</v>
      </c>
      <c r="O10" s="10" t="n">
        <v>97468</v>
      </c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10" t="n">
        <v>5042</v>
      </c>
      <c r="F11" s="10" t="n">
        <v>8480</v>
      </c>
      <c r="G11" s="10" t="n">
        <v>13883</v>
      </c>
      <c r="H11" s="10" t="n">
        <v>18546</v>
      </c>
      <c r="I11" s="10" t="n">
        <v>14661</v>
      </c>
      <c r="J11" s="10" t="n">
        <v>17939</v>
      </c>
      <c r="K11" s="10" t="n">
        <v>14038</v>
      </c>
      <c r="L11" s="10" t="n">
        <v>11297</v>
      </c>
      <c r="M11" s="10" t="n">
        <v>12905</v>
      </c>
      <c r="N11" s="10" t="n">
        <v>14093</v>
      </c>
      <c r="O11" s="10" t="n">
        <v>54991</v>
      </c>
    </row>
    <row r="12" customFormat="false" ht="15" hidden="false" customHeight="true" outlineLevel="0" collapsed="false">
      <c r="A12" s="5" t="s">
        <v>7</v>
      </c>
      <c r="B12" s="5"/>
      <c r="C12" s="5"/>
      <c r="D12" s="5"/>
      <c r="E12" s="12" t="n">
        <v>7834</v>
      </c>
      <c r="F12" s="12" t="n">
        <v>11822</v>
      </c>
      <c r="G12" s="12" t="n">
        <f aca="false">SUM(G8:G11)</f>
        <v>58916</v>
      </c>
      <c r="H12" s="12" t="n">
        <f aca="false">SUM(H8:H11)</f>
        <v>70288</v>
      </c>
      <c r="I12" s="12" t="n">
        <f aca="false">SUM(I8:I11)</f>
        <v>73986</v>
      </c>
      <c r="J12" s="12" t="n">
        <f aca="false">SUM(J8:J11)</f>
        <v>83802</v>
      </c>
      <c r="K12" s="12" t="n">
        <f aca="false">SUM(K8:K11)</f>
        <v>80707</v>
      </c>
      <c r="L12" s="12" t="n">
        <f aca="false">SUM(L8:L11)</f>
        <v>81407</v>
      </c>
      <c r="M12" s="12" t="n">
        <f aca="false">SUM(M8:M11)</f>
        <v>93802</v>
      </c>
      <c r="N12" s="12" t="n">
        <f aca="false">SUM(N8:N11)</f>
        <v>119910</v>
      </c>
      <c r="O12" s="12" t="n">
        <f aca="false">SUM(O8:O11)</f>
        <v>183793</v>
      </c>
    </row>
    <row r="13" customFormat="false" ht="15" hidden="false" customHeight="false" outlineLevel="0" collapsed="false">
      <c r="E13" s="13"/>
      <c r="M13" s="14"/>
      <c r="N13" s="14"/>
    </row>
    <row r="14" customFormat="false" ht="15" hidden="false" customHeight="false" outlineLevel="0" collapsed="false">
      <c r="H14" s="14"/>
      <c r="I14" s="14"/>
      <c r="K14" s="14"/>
      <c r="L14" s="15"/>
      <c r="M14" s="14"/>
      <c r="N14" s="14"/>
      <c r="O14" s="14"/>
    </row>
    <row r="15" customFormat="false" ht="15" hidden="false" customHeight="false" outlineLevel="0" collapsed="false">
      <c r="H15" s="14"/>
      <c r="I15" s="14"/>
      <c r="J15" s="15"/>
      <c r="K15" s="14"/>
      <c r="L15" s="14"/>
      <c r="M15" s="14"/>
      <c r="N15" s="14"/>
      <c r="O15" s="14"/>
    </row>
    <row r="16" customFormat="false" ht="15" hidden="false" customHeight="false" outlineLevel="0" collapsed="false">
      <c r="K16" s="14"/>
      <c r="L16" s="15"/>
      <c r="M16" s="15"/>
    </row>
    <row r="17" customFormat="false" ht="15" hidden="false" customHeight="false" outlineLevel="0" collapsed="false">
      <c r="H17" s="16"/>
      <c r="L17" s="15"/>
      <c r="M17" s="15"/>
    </row>
  </sheetData>
  <mergeCells count="18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  <mergeCell ref="A12:D1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2026-06-11T15:55:07Z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