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8_2" sheetId="1" state="visible" r:id="rId3"/>
  </sheets>
  <definedNames>
    <definedName function="false" hidden="false" localSheetId="0" name="_xlnm.Print_Area" vbProcedure="false">'4.10.8_2'!$A$2:$G$31</definedName>
    <definedName function="false" hidden="false" localSheetId="0" name="_xlnm.Databas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<sst xmlns="http://schemas.openxmlformats.org/spreadsheetml/2006/main" count="6" uniqueCount="6">
  <si>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4.10.8 Avituallamiento</t>
  </si>
  <si>
    <t xml:space="preserve">CONCEPTO</t>
  </si>
  <si>
    <t xml:space="preserve">AVITUALLAMIENTO</t>
  </si>
  <si>
    <t xml:space="preserve">COMBUSTIBLE</t>
  </si>
  <si>
    <t xml:space="preserve">OTROS</t>
  </si>
  <si>
    <t xml:space="preserve">      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</si>
</sst>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Avituallamiento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'4.10.8_2'!$B$8</c:f>
              <c:strCache>
                <c:ptCount val="1"/>
                <c:pt idx="0">
                  <c:v>COMBUSTIBLE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'4.10.8_2'!$E$8:$O$8</c:f>
              <c:numCache>
                <c:formatCode>#,##0</c:formatCode>
                <c:ptCount val="11"/>
                <c:pt idx="0">
                  <c:v>119722</c:v>
                </c:pt>
                <c:pt idx="1">
                  <c:v>119958</c:v>
                </c:pt>
                <c:pt idx="2">
                  <c:v>124420</c:v>
                </c:pt>
                <c:pt idx="3">
                  <c:v>128427</c:v>
                </c:pt>
                <c:pt idx="4">
                  <c:v>163869</c:v>
                </c:pt>
                <c:pt idx="5">
                  <c:v>186428</c:v>
                </c:pt>
                <c:pt idx="6">
                  <c:v>135613</c:v>
                </c:pt>
                <c:pt idx="7">
                  <c:v>190134</c:v>
                </c:pt>
                <c:pt idx="8">
                  <c:v>156675</c:v>
                </c:pt>
                <c:pt idx="9">
                  <c:v>136491</c:v>
                </c:pt>
                <c:pt idx="10">
                  <c:v>141545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'4.10.8_2'!$B$9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'4.10.8_2'!$E$9:$O$9</c:f>
              <c:numCache>
                <c:formatCode>#,##0</c:formatCode>
                <c:ptCount val="11"/>
                <c:pt idx="0">
                  <c:v>21160</c:v>
                </c:pt>
                <c:pt idx="1">
                  <c:v>20886</c:v>
                </c:pt>
                <c:pt idx="2">
                  <c:v>18424</c:v>
                </c:pt>
                <c:pt idx="3">
                  <c:v>19147</c:v>
                </c:pt>
                <c:pt idx="4">
                  <c:v>21034</c:v>
                </c:pt>
                <c:pt idx="5">
                  <c:v>30178</c:v>
                </c:pt>
                <c:pt idx="6">
                  <c:v>21139</c:v>
                </c:pt>
                <c:pt idx="7">
                  <c:v>20618</c:v>
                </c:pt>
                <c:pt idx="8">
                  <c:v>22537</c:v>
                </c:pt>
                <c:pt idx="9">
                  <c:v>33259</c:v>
                </c:pt>
                <c:pt idx="10">
                  <c:v>37432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52132050"/>
        <c:axId val="36369647"/>
      </c:lineChart>
      <c:catAx>
        <c:axId val="5213205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36369647"/>
        <c:crosses val="autoZero"/>
        <c:auto val="1"/>
        <c:lblAlgn val="ctr"/>
        <c:lblOffset val="100"/>
        <c:noMultiLvlLbl val="0"/>
      </c:catAx>
      <c:valAx>
        <c:axId val="3636964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213205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7</xdr:col>
      <xdr:colOff>6480</xdr:colOff>
      <xdr:row>30</xdr:row>
      <xdr:rowOff>168480</xdr:rowOff>
    </xdr:to>
    <xdr:graphicFrame>
      <xdr:nvGraphicFramePr>
        <xdr:cNvPr id="0" name="Gráfico 1"/>
        <xdr:cNvGraphicFramePr/>
      </xdr:nvGraphicFramePr>
      <xdr:xfrm>
        <a:off x="0" y="2667240"/>
        <a:ext cx="6884640" cy="377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1</xdr:col>
      <xdr:colOff>988200</xdr:colOff>
      <xdr:row>0</xdr:row>
      <xdr:rowOff>683280</xdr:rowOff>
    </xdr:to>
    <xdr:pic>
      <xdr:nvPicPr>
        <xdr:cNvPr id="1" name="Imagen 74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3" activeCellId="0" sqref="M2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17.71"/>
    <col collapsed="false" customWidth="false" hidden="false" outlineLevel="0" max="15" min="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7" t="s">
        <v>2</v>
      </c>
      <c r="B8" s="8" t="s">
        <v>3</v>
      </c>
      <c r="C8" s="8"/>
      <c r="D8" s="8"/>
      <c r="E8" s="9" t="n">
        <v>119722</v>
      </c>
      <c r="F8" s="9" t="n">
        <v>119958</v>
      </c>
      <c r="G8" s="9" t="n">
        <v>124420</v>
      </c>
      <c r="H8" s="9" t="n">
        <v>128427</v>
      </c>
      <c r="I8" s="9" t="n">
        <v>163869</v>
      </c>
      <c r="J8" s="9" t="n">
        <v>186428</v>
      </c>
      <c r="K8" s="9" t="n">
        <v>135613</v>
      </c>
      <c r="L8" s="9" t="n">
        <v>190134</v>
      </c>
      <c r="M8" s="9" t="n">
        <v>156675</v>
      </c>
      <c r="N8" s="9" t="n">
        <v>136491</v>
      </c>
      <c r="O8" s="9" t="n">
        <v>141545</v>
      </c>
    </row>
    <row r="9" customFormat="false" ht="15" hidden="false" customHeight="false" outlineLevel="0" collapsed="false">
      <c r="A9" s="7"/>
      <c r="B9" s="10" t="s">
        <v>4</v>
      </c>
      <c r="C9" s="10"/>
      <c r="D9" s="10"/>
      <c r="E9" s="9" t="n">
        <v>21160</v>
      </c>
      <c r="F9" s="9" t="n">
        <v>20886</v>
      </c>
      <c r="G9" s="9" t="n">
        <v>18424</v>
      </c>
      <c r="H9" s="9" t="n">
        <v>19147</v>
      </c>
      <c r="I9" s="9" t="n">
        <v>21034</v>
      </c>
      <c r="J9" s="9" t="n">
        <v>30178</v>
      </c>
      <c r="K9" s="9" t="n">
        <v>21139</v>
      </c>
      <c r="L9" s="9" t="n">
        <v>20618</v>
      </c>
      <c r="M9" s="9" t="n">
        <v>22537</v>
      </c>
      <c r="N9" s="9" t="n">
        <v>33259</v>
      </c>
      <c r="O9" s="9" t="n">
        <v>37432</v>
      </c>
    </row>
    <row r="10" customFormat="false" ht="15" hidden="false" customHeight="true" outlineLevel="0" collapsed="false">
      <c r="A10" s="7"/>
      <c r="B10" s="5" t="s">
        <v>5</v>
      </c>
      <c r="C10" s="5"/>
      <c r="D10" s="5"/>
      <c r="E10" s="11" t="n">
        <f aca="false">E8+E9</f>
        <v>140882</v>
      </c>
      <c r="F10" s="11" t="n">
        <v>140844</v>
      </c>
      <c r="G10" s="11" t="n">
        <f aca="false">SUM(G8:G9)</f>
        <v>142844</v>
      </c>
      <c r="H10" s="11" t="n">
        <f aca="false">SUM(H8:H9)</f>
        <v>147574</v>
      </c>
      <c r="I10" s="11" t="n">
        <f aca="false">SUM(I8:I9)</f>
        <v>184903</v>
      </c>
      <c r="J10" s="11" t="n">
        <f aca="false">SUM(J8:J9)</f>
        <v>216606</v>
      </c>
      <c r="K10" s="11" t="n">
        <f aca="false">SUM(K8:K9)</f>
        <v>156752</v>
      </c>
      <c r="L10" s="11" t="n">
        <f aca="false">SUM(L8:L9)</f>
        <v>210752</v>
      </c>
      <c r="M10" s="11" t="n">
        <f aca="false">SUM(M8:M9)</f>
        <v>179212</v>
      </c>
      <c r="N10" s="11" t="n">
        <f aca="false">SUM(N8:N9)</f>
        <v>169750</v>
      </c>
      <c r="O10" s="11" t="n">
        <f aca="false">SUM(O8:O9)</f>
        <v>178977</v>
      </c>
    </row>
    <row r="13" customFormat="false" ht="15" hidden="false" customHeight="false" outlineLevel="0" collapsed="false">
      <c r="M13" s="12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  <mergeCell ref="B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2025-06-16T16:48:55Z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