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7 _2" sheetId="1" state="visible" r:id="rId3"/>
  </sheets>
  <definedNames>
    <definedName function="false" hidden="false" localSheetId="0" name="_xlnm.Print_Area" vbProcedure="false">'2.7 _2'!$A$2:$G$139</definedName>
    <definedName function="false" hidden="false" localSheetId="0" name="_xlnm.Database"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<sst xmlns="http://schemas.openxmlformats.org/spreadsheetml/2006/main" count="239" uniqueCount="122">
  <si>
    <t xml:space="preserve">2.7 Accesos terrestres y comunicaciones</t>
  </si>
  <si>
    <t xml:space="preserve">2.7.1 Accesos terrestres y comunicaciones interiores</t>
  </si>
  <si>
    <t xml:space="preserve">PUERTO</t>
  </si>
  <si>
    <t xml:space="preserve">ZONA</t>
  </si>
  <si>
    <t xml:space="preserve">DENOMINACION</t>
  </si>
  <si>
    <t xml:space="preserve">ACTIVO</t>
  </si>
  <si>
    <t xml:space="preserve">LONGITUD</t>
  </si>
  <si>
    <t xml:space="preserve">ANCHURA</t>
  </si>
  <si>
    <t xml:space="preserve">TIPO DE FIRME</t>
  </si>
  <si>
    <t xml:space="preserve">Nº</t>
  </si>
  <si>
    <t xml:space="preserve">Descripción</t>
  </si>
  <si>
    <t xml:space="preserve">VÍA</t>
  </si>
  <si>
    <t xml:space="preserve">Código</t>
  </si>
  <si>
    <t xml:space="preserve">(m)</t>
  </si>
  <si>
    <t xml:space="preserve">Interior</t>
  </si>
  <si>
    <t xml:space="preserve">Pol. Pesquero Norte y Zona Astilleros</t>
  </si>
  <si>
    <t xml:space="preserve">Calle Almadraba</t>
  </si>
  <si>
    <t xml:space="preserve">C.Z01.ALM</t>
  </si>
  <si>
    <t xml:space="preserve">Flexible con pavimento asfáltico</t>
  </si>
  <si>
    <t xml:space="preserve">Calle Alonso Ojeda</t>
  </si>
  <si>
    <t xml:space="preserve">C.Z01.ALO</t>
  </si>
  <si>
    <t xml:space="preserve">Calle Arrastre</t>
  </si>
  <si>
    <t xml:space="preserve">C.Z01.ARR</t>
  </si>
  <si>
    <t xml:space="preserve">Calle Cerco</t>
  </si>
  <si>
    <t xml:space="preserve">C.Z01.CER</t>
  </si>
  <si>
    <t xml:space="preserve">5,40/10,5</t>
  </si>
  <si>
    <t xml:space="preserve">Avda. Enlace</t>
  </si>
  <si>
    <t xml:space="preserve">C.Z01.ENL</t>
  </si>
  <si>
    <t xml:space="preserve">Calle Unión Alonso Ojeda con Avda. Molino</t>
  </si>
  <si>
    <t xml:space="preserve">C.Z01.MOL</t>
  </si>
  <si>
    <t xml:space="preserve">Entorno Muelle de Levante</t>
  </si>
  <si>
    <t xml:space="preserve">Avenida Hispanoamérica</t>
  </si>
  <si>
    <t xml:space="preserve">C.Z02.HIS</t>
  </si>
  <si>
    <t xml:space="preserve">Flexible con pavimento asfáltico/hormigón</t>
  </si>
  <si>
    <t xml:space="preserve">Avenida Norte</t>
  </si>
  <si>
    <t xml:space="preserve">C.Z02.NOR</t>
  </si>
  <si>
    <t xml:space="preserve">Avda. Real Colombina Onubense</t>
  </si>
  <si>
    <t xml:space="preserve">C.Z02.RSO</t>
  </si>
  <si>
    <t xml:space="preserve">Avenida Sanlucár de Barrameda</t>
  </si>
  <si>
    <t xml:space="preserve">C.Z02.SLU</t>
  </si>
  <si>
    <t xml:space="preserve">Pavimento Muelle Levante</t>
  </si>
  <si>
    <t xml:space="preserve">M.LEV.PAV</t>
  </si>
  <si>
    <t xml:space="preserve">80/variable</t>
  </si>
  <si>
    <t xml:space="preserve">Rígido con pavimento de hormigón y zona de adoquines</t>
  </si>
  <si>
    <t xml:space="preserve">P.I. Punta del Sebo.</t>
  </si>
  <si>
    <t xml:space="preserve">Calle Cristobal Donante</t>
  </si>
  <si>
    <t xml:space="preserve">C.Z03.CRI</t>
  </si>
  <si>
    <t xml:space="preserve">Avda. Francisco Montenegro</t>
  </si>
  <si>
    <t xml:space="preserve">C.Z03.FCO</t>
  </si>
  <si>
    <t xml:space="preserve">Calle Sin nombre</t>
  </si>
  <si>
    <t xml:space="preserve">C.Z03.IOC</t>
  </si>
  <si>
    <t xml:space="preserve"> 7 / 18</t>
  </si>
  <si>
    <t xml:space="preserve">Ctra. Monumento a la Fe Descubridora</t>
  </si>
  <si>
    <t xml:space="preserve">C.Z03.MON</t>
  </si>
  <si>
    <t xml:space="preserve">Calle Sabina Negral-TR0</t>
  </si>
  <si>
    <t xml:space="preserve">C.Z03.TR0</t>
  </si>
  <si>
    <t xml:space="preserve">P.I. Punta del Sebo. </t>
  </si>
  <si>
    <t xml:space="preserve">Calle Joaquín Turina-TR1</t>
  </si>
  <si>
    <t xml:space="preserve">C.Z03.TR1</t>
  </si>
  <si>
    <t xml:space="preserve">Calle Isaac Albeniz-TR2</t>
  </si>
  <si>
    <t xml:space="preserve">C.Z03.TR2</t>
  </si>
  <si>
    <t xml:space="preserve">P.I.Punta del Sebo.</t>
  </si>
  <si>
    <t xml:space="preserve">Calderón de la Barca-TR3</t>
  </si>
  <si>
    <t xml:space="preserve">C.Z03.TR3</t>
  </si>
  <si>
    <t xml:space="preserve">TRANSVERSAL 4</t>
  </si>
  <si>
    <t xml:space="preserve">C.Z03.TR4</t>
  </si>
  <si>
    <t xml:space="preserve">Rígido con pavimento de hormigón</t>
  </si>
  <si>
    <t xml:space="preserve">TRANSVERSAL 5</t>
  </si>
  <si>
    <t xml:space="preserve">C.Z03.TR5</t>
  </si>
  <si>
    <t xml:space="preserve">Senda peatonal Margen Izq. Odiel</t>
  </si>
  <si>
    <t xml:space="preserve">C.Z03.VER</t>
  </si>
  <si>
    <t xml:space="preserve">ZAL</t>
  </si>
  <si>
    <t xml:space="preserve">C.Z03.ZAL</t>
  </si>
  <si>
    <t xml:space="preserve">Exterior</t>
  </si>
  <si>
    <t xml:space="preserve">Entorno Puerto Exterior. P.I. Nuevo Puerto</t>
  </si>
  <si>
    <t xml:space="preserve">Carretera Costera</t>
  </si>
  <si>
    <t xml:space="preserve">C.Z04.CCO</t>
  </si>
  <si>
    <t xml:space="preserve">Carretera Posterior</t>
  </si>
  <si>
    <t xml:space="preserve">C.Z04.CPO</t>
  </si>
  <si>
    <t xml:space="preserve"> 18 / 9</t>
  </si>
  <si>
    <t xml:space="preserve">Calle Perpendicular 1 (BERGÉ)</t>
  </si>
  <si>
    <t xml:space="preserve">C.Z04.PP1</t>
  </si>
  <si>
    <t xml:space="preserve">Calle Perpendicular 2 (García Munté)</t>
  </si>
  <si>
    <t xml:space="preserve">C.Z04.PP2</t>
  </si>
  <si>
    <t xml:space="preserve">Calle Perpendicular 3 (CALLE A)</t>
  </si>
  <si>
    <t xml:space="preserve">C.Z04.PP3</t>
  </si>
  <si>
    <t xml:space="preserve">Calle Perpendicular 4 (DECAL)</t>
  </si>
  <si>
    <t xml:space="preserve">C.Z04.PP4</t>
  </si>
  <si>
    <t xml:space="preserve">Aparcamiento público junto a MIJG</t>
  </si>
  <si>
    <t xml:space="preserve">C.Z04.PR1</t>
  </si>
  <si>
    <t xml:space="preserve">Firme rígido - hormigón</t>
  </si>
  <si>
    <t xml:space="preserve">Aparcamiento Bar Nuevo Puerto</t>
  </si>
  <si>
    <t xml:space="preserve">C.Z04.PR2</t>
  </si>
  <si>
    <t xml:space="preserve">50/variable</t>
  </si>
  <si>
    <t xml:space="preserve">Carretera Palos-Rábida</t>
  </si>
  <si>
    <t xml:space="preserve">C.Z04.RAB</t>
  </si>
  <si>
    <t xml:space="preserve">Puente del Tinto (N-442)</t>
  </si>
  <si>
    <t xml:space="preserve">C.Z04.TIN</t>
  </si>
  <si>
    <t xml:space="preserve">Rígido (tablero hormigón) con rodadura asfáltica</t>
  </si>
  <si>
    <t xml:space="preserve">Pavimento del Muelle Ciudad de Palos</t>
  </si>
  <si>
    <t xml:space="preserve">M.CIP.PAV</t>
  </si>
  <si>
    <t xml:space="preserve">40/variable</t>
  </si>
  <si>
    <t xml:space="preserve">Pavimento del Muelle Ing. Juan Gonzalo</t>
  </si>
  <si>
    <t xml:space="preserve">M.IJG.PAV</t>
  </si>
  <si>
    <t xml:space="preserve">15/variable</t>
  </si>
  <si>
    <t xml:space="preserve">Pavimento del Muelle de Minerales</t>
  </si>
  <si>
    <t xml:space="preserve">M.MIN.PAV</t>
  </si>
  <si>
    <t xml:space="preserve">35/variable</t>
  </si>
  <si>
    <t xml:space="preserve">Pavimento del Muelle de Petrolero</t>
  </si>
  <si>
    <t xml:space="preserve">M.PTR.PAV</t>
  </si>
  <si>
    <t xml:space="preserve">Pavimento del Muelle de Remolcadores</t>
  </si>
  <si>
    <t xml:space="preserve">M.REM.PAV</t>
  </si>
  <si>
    <t xml:space="preserve">Pavimento del Muelle Sur</t>
  </si>
  <si>
    <t xml:space="preserve">M.SUR.PAV</t>
  </si>
  <si>
    <t xml:space="preserve">Polígono de Villafría</t>
  </si>
  <si>
    <t xml:space="preserve">-</t>
  </si>
  <si>
    <t xml:space="preserve">Dique</t>
  </si>
  <si>
    <t xml:space="preserve">Dique Juan Carlos I</t>
  </si>
  <si>
    <t xml:space="preserve">Ctra. Dique Juan Carlos I (PK 0+000 al 14+310)</t>
  </si>
  <si>
    <t xml:space="preserve">C.Z05.DIQ</t>
  </si>
  <si>
    <t xml:space="preserve">Ctra. Dique Juan Carlos I (PK 14+310 al 24+210)</t>
  </si>
  <si>
    <t xml:space="preserve">TOTAL</t>
  </si>
</sst>
</file>

<file path=xl/styles.xml><?xml version="1.0" encoding="utf-8"?>
<styleSheet xmlns="http://schemas.openxmlformats.org/spreadsheetml/2006/main">
  <numFmts count="3">
    <numFmt numFmtId="164" formatCode="General"/>
    <numFmt numFmtId="165" formatCode="_-* #,##0.00\ _€_-;\-* #,##0.00\ _€_-;_-* \-??\ _€_-;_-@_-"/>
    <numFmt numFmtId="166" formatCode="#,##0.00"/>
  </numFmts>
  <fonts count="20">
    <font>
      <sz val="10"/>
      <name val="Arial"/>
      <family val="2"/>
      <charset val="1"/>
    </font>
    <font>
      <sz val="10"/>
      <name val="Arial"/>
      <family val="0"/>
    </font>
    <font>
      <sz val="10"/>
      <name val="Arial"/>
      <family val="0"/>
    </font>
    <font>
      <sz val="10"/>
      <name val="Arial"/>
      <family val="0"/>
    </font>
    <font>
      <sz val="10"/>
      <name val="Arial"/>
      <family val="0"/>
      <charset val="1"/>
    </font>
    <font>
      <sz val="11"/>
      <color theme="1"/>
      <name val="Calibri"/>
      <family val="2"/>
      <charset val="1"/>
    </font>
    <font>
      <sz val="10"/>
      <name val="Times New Roman"/>
      <family val="1"/>
      <charset val="1"/>
    </font>
    <font>
      <b val="true"/>
      <sz val="16"/>
      <color theme="1"/>
      <name val="Calibri"/>
      <family val="2"/>
      <charset val="1"/>
    </font>
    <font>
      <b val="true"/>
      <sz val="14"/>
      <color theme="1"/>
      <name val="Calibri"/>
      <family val="2"/>
      <charset val="1"/>
    </font>
    <font>
      <b val="true"/>
      <sz val="12"/>
      <color theme="1"/>
      <name val="Calibri"/>
      <family val="2"/>
      <charset val="1"/>
    </font>
    <font>
      <b val="true"/>
      <sz val="8"/>
      <color rgb="FFFFFFFF"/>
      <name val="Calibri"/>
      <family val="2"/>
      <charset val="1"/>
    </font>
    <font>
      <b val="true"/>
      <sz val="8"/>
      <color rgb="FFFFFFFF"/>
      <name val="Tahoma"/>
      <family val="2"/>
      <charset val="1"/>
    </font>
    <font>
      <sz val="8"/>
      <color theme="1"/>
      <name val="Calibri"/>
      <family val="2"/>
      <charset val="1"/>
    </font>
    <font>
      <sz val="8"/>
      <name val="Tahoma"/>
      <family val="2"/>
      <charset val="1"/>
    </font>
    <font>
      <sz val="8"/>
      <name val="Calibri"/>
      <family val="2"/>
      <charset val="1"/>
    </font>
    <font>
      <b val="true"/>
      <sz val="8"/>
      <name val="Tahoma"/>
      <family val="2"/>
      <charset val="1"/>
    </font>
    <font>
      <sz val="11"/>
      <color theme="1"/>
      <name val="Calibri"/>
      <family val="0"/>
    </font>
    <font>
      <i val="true"/>
      <sz val="11"/>
      <color theme="1"/>
      <name val="Calibri"/>
      <family val="0"/>
    </font>
    <font>
      <sz val="11"/>
      <color rgb="FF000000"/>
      <name val="Times New Roman"/>
      <family val="0"/>
    </font>
    <font>
      <b val="true"/>
      <sz val="11"/>
      <color theme="1"/>
      <name val="Calibri"/>
      <family val="0"/>
    </font>
  </fonts>
  <fills count="4">
    <fill>
      <patternFill patternType="none"/>
    </fill>
    <fill>
      <patternFill patternType="gray125"/>
    </fill>
    <fill>
      <patternFill patternType="solid">
        <fgColor theme="0"/>
        <bgColor rgb="FFFFFFCC"/>
      </patternFill>
    </fill>
    <fill>
      <patternFill patternType="solid">
        <fgColor rgb="FF1380C4"/>
        <bgColor rgb="FF008080"/>
      </patternFill>
    </fill>
  </fills>
  <borders count="2">
    <border diagonalUp="false" diagonalDown="false">
      <left/>
      <right/>
      <top/>
      <bottom/>
      <diagonal/>
    </border>
    <border diagonalUp="false" diagonalDown="false">
      <left/>
      <right/>
      <top style="medium">
        <color theme="4" tint="-0.25"/>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25"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7" fillId="2" borderId="0" xfId="21" applyFont="true" applyBorder="false" applyAlignment="true" applyProtection="true">
      <alignment horizontal="general" vertical="bottom" textRotation="0" wrapText="false" indent="0" shrinkToFit="false"/>
      <protection locked="true" hidden="false"/>
    </xf>
    <xf numFmtId="164" fontId="5" fillId="2" borderId="0" xfId="22" applyFont="true" applyBorder="false" applyAlignment="true" applyProtection="true">
      <alignment horizontal="general" vertical="bottom" textRotation="0" wrapText="false" indent="0" shrinkToFit="false"/>
      <protection locked="true" hidden="false"/>
    </xf>
    <xf numFmtId="164" fontId="8" fillId="2" borderId="0" xfId="22" applyFont="true" applyBorder="false" applyAlignment="true" applyProtection="true">
      <alignment horizontal="general" vertical="bottom" textRotation="0" wrapText="false" indent="0" shrinkToFit="false"/>
      <protection locked="true" hidden="false"/>
    </xf>
    <xf numFmtId="164" fontId="9" fillId="2" borderId="0" xfId="22" applyFont="true" applyBorder="false" applyAlignment="true" applyProtection="true">
      <alignment horizontal="general" vertical="bottom" textRotation="0" wrapText="false" indent="0" shrinkToFit="false"/>
      <protection locked="true" hidden="false"/>
    </xf>
    <xf numFmtId="164" fontId="10" fillId="3" borderId="0" xfId="0" applyFont="true" applyBorder="true" applyAlignment="true" applyProtection="true">
      <alignment horizontal="center" vertical="center" textRotation="0" wrapText="false" indent="0" shrinkToFit="false"/>
      <protection locked="true" hidden="false"/>
    </xf>
    <xf numFmtId="164" fontId="10" fillId="3" borderId="0" xfId="0" applyFont="true" applyBorder="false" applyAlignment="true" applyProtection="true">
      <alignment horizontal="center" vertical="bottom" textRotation="0" wrapText="false" indent="0" shrinkToFit="false"/>
      <protection locked="true" hidden="false"/>
    </xf>
    <xf numFmtId="164" fontId="11" fillId="3" borderId="0" xfId="0" applyFont="true" applyBorder="false" applyAlignment="true" applyProtection="true">
      <alignment horizontal="center" vertical="center" textRotation="0" wrapText="false" indent="0" shrinkToFit="false"/>
      <protection locked="true" hidden="false"/>
    </xf>
    <xf numFmtId="166" fontId="11" fillId="3" borderId="0" xfId="0" applyFont="true" applyBorder="false" applyAlignment="true" applyProtection="true">
      <alignment horizontal="center" vertical="center" textRotation="0" wrapText="false" indent="0" shrinkToFit="false"/>
      <protection locked="true" hidden="false"/>
    </xf>
    <xf numFmtId="164" fontId="11" fillId="3" borderId="0" xfId="0" applyFont="true" applyBorder="true" applyAlignment="true" applyProtection="true">
      <alignment horizontal="center" vertical="center" textRotation="0" wrapText="false" indent="0" shrinkToFit="false"/>
      <protection locked="true" hidden="false"/>
    </xf>
    <xf numFmtId="164" fontId="12" fillId="2" borderId="0" xfId="0" applyFont="true" applyBorder="fals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general" vertical="center" textRotation="0" wrapText="false" indent="0" shrinkToFit="false"/>
      <protection locked="true" hidden="false"/>
    </xf>
    <xf numFmtId="166" fontId="14" fillId="2" borderId="0" xfId="0" applyFont="true" applyBorder="fals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right" vertical="center" textRotation="0" wrapText="false" indent="0" shrinkToFit="false"/>
      <protection locked="true" hidden="false"/>
    </xf>
    <xf numFmtId="166" fontId="13" fillId="2" borderId="0" xfId="0" applyFont="true" applyBorder="false" applyAlignment="true" applyProtection="true">
      <alignment horizontal="right" vertical="center" textRotation="0" wrapText="false" indent="0" shrinkToFit="false"/>
      <protection locked="true" hidden="false"/>
    </xf>
    <xf numFmtId="164" fontId="12" fillId="2" borderId="1" xfId="0" applyFont="true" applyBorder="true" applyAlignment="true" applyProtection="true">
      <alignment horizontal="general" vertical="bottom" textRotation="0" wrapText="false" indent="0" shrinkToFit="false"/>
      <protection locked="true" hidden="false"/>
    </xf>
    <xf numFmtId="164" fontId="13" fillId="2" borderId="1" xfId="0" applyFont="true" applyBorder="true" applyAlignment="true" applyProtection="true">
      <alignment horizontal="general" vertical="center" textRotation="0" wrapText="false" indent="0" shrinkToFit="false"/>
      <protection locked="true" hidden="false"/>
    </xf>
    <xf numFmtId="166" fontId="13" fillId="2" borderId="1" xfId="0" applyFont="true" applyBorder="true" applyAlignment="true" applyProtection="true">
      <alignment horizontal="right" vertical="center" textRotation="0" wrapText="false" indent="0" shrinkToFit="false"/>
      <protection locked="true" hidden="false"/>
    </xf>
    <xf numFmtId="164" fontId="13" fillId="2" borderId="1" xfId="0" applyFont="true" applyBorder="true" applyAlignment="true" applyProtection="true">
      <alignment horizontal="right" vertical="center" textRotation="0" wrapText="false" indent="0" shrinkToFit="false"/>
      <protection locked="true" hidden="false"/>
    </xf>
    <xf numFmtId="166" fontId="13" fillId="2" borderId="1" xfId="0" applyFont="true" applyBorder="true" applyAlignment="true" applyProtection="true">
      <alignment horizontal="general" vertical="bottom" textRotation="0" wrapText="false" indent="0" shrinkToFit="false"/>
      <protection locked="true" hidden="false"/>
    </xf>
    <xf numFmtId="164" fontId="13" fillId="2" borderId="1" xfId="0" applyFont="true" applyBorder="true" applyAlignment="true" applyProtection="true">
      <alignment horizontal="general" vertical="bottom" textRotation="0" wrapText="false" indent="0" shrinkToFit="false"/>
      <protection locked="true" hidden="false"/>
    </xf>
    <xf numFmtId="166" fontId="13" fillId="2" borderId="0" xfId="0" applyFont="true" applyBorder="fals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right" vertical="bottom" textRotation="0" wrapText="false" indent="0" shrinkToFit="false"/>
      <protection locked="true" hidden="false"/>
    </xf>
    <xf numFmtId="164" fontId="13" fillId="2" borderId="1" xfId="0" applyFont="true" applyBorder="true" applyAlignment="true" applyProtection="true">
      <alignment horizontal="right" vertical="bottom" textRotation="0" wrapText="false" indent="0" shrinkToFit="false"/>
      <protection locked="true" hidden="false"/>
    </xf>
    <xf numFmtId="164" fontId="13" fillId="2" borderId="0" xfId="0" applyFont="true" applyBorder="false" applyAlignment="true" applyProtection="true">
      <alignment horizontal="center" vertical="center" textRotation="0" wrapText="false" indent="0" shrinkToFit="false"/>
      <protection locked="true" hidden="false"/>
    </xf>
    <xf numFmtId="166" fontId="13" fillId="2" borderId="0" xfId="0" applyFont="true" applyBorder="false" applyAlignment="true" applyProtection="true">
      <alignment horizontal="center" vertical="bottom" textRotation="0" wrapText="false" indent="0" shrinkToFit="false"/>
      <protection locked="true" hidden="false"/>
    </xf>
    <xf numFmtId="164" fontId="15" fillId="2" borderId="1" xfId="0" applyFont="true" applyBorder="true" applyAlignment="true" applyProtection="true">
      <alignment horizontal="general" vertical="center" textRotation="0" wrapText="false" indent="0" shrinkToFit="false"/>
      <protection locked="true" hidden="false"/>
    </xf>
    <xf numFmtId="166" fontId="15" fillId="2" borderId="1" xfId="0" applyFont="true" applyBorder="true" applyAlignment="true" applyProtection="true">
      <alignment horizontal="general" vertical="bottom" textRotation="0" wrapText="false" indent="0" shrinkToFit="false"/>
      <protection locked="true" hidden="false"/>
    </xf>
    <xf numFmtId="164" fontId="13" fillId="2" borderId="0" xfId="23" applyFont="true" applyBorder="false" applyAlignment="true" applyProtection="true">
      <alignment horizontal="general" vertical="center" textRotation="0" wrapText="false" indent="0" shrinkToFit="false"/>
      <protection locked="true" hidden="false"/>
    </xf>
    <xf numFmtId="164" fontId="13" fillId="2" borderId="0" xfId="23" applyFont="true" applyBorder="false" applyAlignment="true" applyProtection="true">
      <alignment horizontal="right"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5" fillId="2" borderId="0" xfId="25" applyFont="true" applyBorder="fals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Millares 2" xfId="20"/>
    <cellStyle name="Normal 13" xfId="21"/>
    <cellStyle name="Normal 13 2 2" xfId="22"/>
    <cellStyle name="Normal 2 3" xfId="23"/>
    <cellStyle name="Normal 3" xfId="24"/>
    <cellStyle name="Normal 6 2 2" xfId="25"/>
  </cellStyles>
  <colors>
    <indexedColors>
      <rgbColor rgb="FF000000"/>
      <rgbColor rgb="FFFFFFFF"/>
      <rgbColor rgb="FFFF0000"/>
      <rgbColor rgb="FF00FF00"/>
      <rgbColor rgb="FF0000FF"/>
      <rgbColor rgb="FFFFFF00"/>
      <rgbColor rgb="FFFF00FF"/>
      <rgbColor rgb="FF00FFFF"/>
      <rgbColor rgb="FF800000"/>
      <rgbColor rgb="FF127A02"/>
      <rgbColor rgb="FF000080"/>
      <rgbColor rgb="FF808000"/>
      <rgbColor rgb="FF800080"/>
      <rgbColor rgb="FF008080"/>
      <rgbColor rgb="FFC0C0C0"/>
      <rgbColor rgb="FF808080"/>
      <rgbColor rgb="FF9999FF"/>
      <rgbColor rgb="FF993366"/>
      <rgbColor rgb="FFFFFFCC"/>
      <rgbColor rgb="FFCCFFFF"/>
      <rgbColor rgb="FF660066"/>
      <rgbColor rgb="FFFF8080"/>
      <rgbColor rgb="FF1380C4"/>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3</xdr:row>
      <xdr:rowOff>93960</xdr:rowOff>
    </xdr:from>
    <xdr:to>
      <xdr:col>7</xdr:col>
      <xdr:colOff>6120</xdr:colOff>
      <xdr:row>44</xdr:row>
      <xdr:rowOff>99720</xdr:rowOff>
    </xdr:to>
    <xdr:sp>
      <xdr:nvSpPr>
        <xdr:cNvPr id="0" name="CuadroTexto 5"/>
        <xdr:cNvSpPr/>
      </xdr:nvSpPr>
      <xdr:spPr>
        <a:xfrm>
          <a:off x="0" y="1252080"/>
          <a:ext cx="9120240" cy="78163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s-ES" sz="1100" strike="noStrike" u="none">
              <a:solidFill>
                <a:schemeClr val="dk1"/>
              </a:solidFill>
              <a:uFillTx/>
              <a:latin typeface="Calibri"/>
              <a:ea typeface="DejaVu Sans"/>
            </a:rPr>
            <a:t>Los principales itinerarios de conexión del Puerto de Huelva con su </a:t>
          </a:r>
          <a:r>
            <a:rPr b="0" i="1" lang="es-ES" sz="1100" strike="noStrike" u="none">
              <a:solidFill>
                <a:schemeClr val="dk1"/>
              </a:solidFill>
              <a:uFillTx/>
              <a:latin typeface="Calibri"/>
              <a:ea typeface="DejaVu Sans"/>
            </a:rPr>
            <a:t>hinterland</a:t>
          </a:r>
          <a:r>
            <a:rPr b="0" lang="es-ES" sz="1100" strike="noStrike" u="none">
              <a:solidFill>
                <a:schemeClr val="dk1"/>
              </a:solidFill>
              <a:uFillTx/>
              <a:latin typeface="Calibri"/>
              <a:ea typeface="DejaVu Sans"/>
            </a:rPr>
            <a:t> son los siguientes: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A-472 Sevilla-Huelva.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A-49 Sevilla-Huelva-Ayamonte (autopista).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A-492 Aljaraque –N-431.</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N-431 Huelva-Portugal (por Ayamonte).</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N-435 Badajoz-Huelva.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N-442 Huelva-Mazagón.</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H-624 Desde el Puerto Exterior a San Juan del Puerto, circunvalando Palos de la Frontera y Moguer.</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El Puerto de Huelva se desarrolla de forma lineal a lo largo de la ría del Odiel, en la que se disponen los muelles tradicionales a los que se accede a través de vías urbanas como las Avenidas Norte, Sur, Sanlúcar de Barrameda, Real Sociedad Colombina Onubense y Tomás Domínguez Ortiz, y la ría de Huelva que acoge el puerto exterior de carácter industrial.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Avenida Francisco Montenegro y el puente sobre el río Tinto unen los muelles interiores con el puerto exterior de Huelva, de tal modo que ambas áreas comparten accesos comunes a pesar de sus diferencias funcionales y la distancia que las separa.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conexión por carretera con el valle del Guadalquivir y el centro de la península se realiza mediante la A-49 hasta Sevilla, y a partir de ese punto mediante la Autovía de Andalucía N-IV. Esta vía permite por tanto la conexión con la red estatal de gran capacidad.</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relación con Portugal y la zona occidental de Huelva se establece mediante la N-431 y la A-492, que conectan con el tramo de la autovía A-49 entre Huelva y Portugal.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 través del puente internacional de Ayamonte se conecta con la red portuguesa que discurre mediante autovía desde la frontera hacia la región del Algarve, enlazando a su vez con la autovía hacia Lisboa. En cuanto al tráfico con Portugal cabe señalar además, que el único puerto portugués que permite grandes calados se localiza en Sines, por lo que el área de influencia de Huelva para ciertos tráficos marítimos puede abarcar el bajo Alentejo y el Algarve Portugués.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Por otro lado, el tráfico procedente de la zona occidental puede acceder al Puerto por la N-431 o por la A-492. Se ha detectado que el tráfico que se dirige a los muelles interiores, en su aproximación a la ciudad, en lugar de emplear la N-431 y el eje Avda. Cristóbal Colón-Paseo Marítimo-Avda. Hispanoamérica, accede a la ciudad por la A-492 (Aljaraque a la N-431) que suponen una reducción significativa de recorrido, por lo que el acceso al puerto se produce desde Aljaraque o Corrales a través del Nuevo puente sobre el Odiel.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En caso de dirigirse al Puerto Exterior, el tráfico procedente de la zona occidental se canaliza mediante la N-431, circunvala la ciudad por el norte hasta el ramal de la A-49 que une Huelva y después toma la Ronda Suroeste. La conexión con la N-435 (Badajoz - Huelva) se realiza a partir del enlace de Trigueros en la A-49, por lo que esta autovía canaliza los tráficos de acceso a la ciudad, y al puerto, de ambos ejes, constituyendo la principal vía de penetración al área industrial de Huelva. El acceso al puerto exterior desde la A-49 se conecta con la Ronda Suroeste, de doble vía de circulación, que actúa como circunvalación del casco urbano de Huelva, eludiendo el paso por zonas urbanas y desembocando en la N-442, lo que permite el acceso por autovía al Puerto Exterior a través del puente sobre el río Tinto. La N-442 (Huelva-Mazagón) se constituye en la arteria vertebradora del puerto exterior, de especial importancia en los tráficos interiores portuarios e industriales. Esta conexión permite la circulación de Mercancías Peligrosas.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 la hora de evaluar la accesibilidad por carretera al Puerto de Huelva, hay que señalar la importancia del tráfico local y comarcal, ya que cerca del 80 % del tráfico tiene su origen o destino en puntos situados en un radio de 50 Km, correspondientes a la zona industrial aledaña al puerto o instalaciones mineras de la comarca.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Autoridad Portuaria de Huelva disfruta de una red viaria que sirve sobradamente a sus instalaciones y a la Zona de Servicio. Cabe destacar, como arteria principal, el itinerario constituido por la Avenida de Hispano América, la Avenida Francisco Montenegro (carretera a la Punta del Sebo) y el Puente del Tinto, que enlazan muelles interiores y el Puerto Exterior. El tráfico con origen Portugal, Extremadura o Sevilla, accede, cómodamente, a la Zona de Servicio a partir de la Autopista A-49 o de la CN- 431. Asimismo, el tráfico local discurre con fluidez, en virtud de un entramado suficiente y racional de calzadas y carreteras.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En el cuadro se significan denominaciones y características de las distintas vías a cargo del Organismo:</a:t>
          </a:r>
          <a:endParaRPr b="0" lang="en-GB" sz="1100" strike="noStrike" u="none">
            <a:uFillTx/>
            <a:latin typeface="Times New Roman"/>
          </a:endParaRPr>
        </a:p>
      </xdr:txBody>
    </xdr:sp>
    <xdr:clientData/>
  </xdr:twoCellAnchor>
  <xdr:twoCellAnchor editAs="twoCell">
    <xdr:from>
      <xdr:col>0</xdr:col>
      <xdr:colOff>0</xdr:colOff>
      <xdr:row>3</xdr:row>
      <xdr:rowOff>93960</xdr:rowOff>
    </xdr:from>
    <xdr:to>
      <xdr:col>7</xdr:col>
      <xdr:colOff>6120</xdr:colOff>
      <xdr:row>46</xdr:row>
      <xdr:rowOff>180360</xdr:rowOff>
    </xdr:to>
    <xdr:sp>
      <xdr:nvSpPr>
        <xdr:cNvPr id="1" name="CuadroTexto 3"/>
        <xdr:cNvSpPr/>
      </xdr:nvSpPr>
      <xdr:spPr>
        <a:xfrm>
          <a:off x="0" y="1252080"/>
          <a:ext cx="9120240" cy="82782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s-ES" sz="1100" strike="noStrike" u="none">
              <a:solidFill>
                <a:schemeClr val="dk1"/>
              </a:solidFill>
              <a:uFillTx/>
              <a:latin typeface="Calibri"/>
              <a:ea typeface="DejaVu Sans"/>
            </a:rPr>
            <a:t>Los principales itinerarios de conexión del Puerto de Huelva con su </a:t>
          </a:r>
          <a:r>
            <a:rPr b="0" i="1" lang="es-ES" sz="1100" strike="noStrike" u="none">
              <a:solidFill>
                <a:schemeClr val="dk1"/>
              </a:solidFill>
              <a:uFillTx/>
              <a:latin typeface="Calibri"/>
              <a:ea typeface="DejaVu Sans"/>
            </a:rPr>
            <a:t>hinterland</a:t>
          </a:r>
          <a:r>
            <a:rPr b="0" lang="es-ES" sz="1100" strike="noStrike" u="none">
              <a:solidFill>
                <a:schemeClr val="dk1"/>
              </a:solidFill>
              <a:uFillTx/>
              <a:latin typeface="Calibri"/>
              <a:ea typeface="DejaVu Sans"/>
            </a:rPr>
            <a:t> son los siguientes: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A-472 Sevilla-Huelva.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A-49 Sevilla-Huelva-Ayamonte (autopista).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A-492 Aljaraque –N-431.</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N-431 Huelva-Portugal (por Ayamonte).</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N-435 Badajoz-Huelva.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N-442 Huelva-Mazagón.</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H-624 Desde el Puerto Exterior a San Juan del Puerto, circunvalando Palos de la Frontera y Moguer.</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El Puerto de Huelva se desarrolla de forma lineal a lo largo de la ría del Odiel, en la que se disponen los muelles tradicionales a los que se accede a través de vías urbanas como las Avenidas Norte, Sur, Sanlúcar de Barrameda, Real Sociedad Colombina Onubense y Tomás Domínguez Ortiz, y la ría de Huelva que acoge el puerto exterior de carácter industrial.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Avenida Francisco Montenegro y el puente sobre el río Tinto unen los muelles interiores con el puerto exterior de Huelva, de tal modo que ambas áreas comparten accesos comunes a pesar de sus diferencias funcionales y la distancia que las separa.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conexión por carretera con el valle del Guadalquivir y el centro de la península se realiza mediante la A-49 hasta Sevilla, y a partir de ese punto mediante la Autovía de Andalucía N-IV. Esta vía permite por tanto la conexión con la red estatal de gran capacidad.</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relación con Portugal y la zona occidental de Huelva se establece mediante la N-431 y la A-492, que conectan con el tramo de la autovía A-49 entre Huelva y Portugal.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 través del puente internacional de Ayamonte se conecta con la red portuguesa que discurre mediante autovía desde la frontera hacia la región del Algarve, enlazando a su vez con la autovía hacia Lisboa. En cuanto al tráfico con Portugal cabe señalar además, que el único puerto portugués que permite grandes calados se localiza en Sines, por lo que el área de influencia de Huelva para ciertos tráficos marítimos puede abarcar el bajo Alentejo y el Algarve Portugués.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Por otro lado, el tráfico procedente de la zona occidental puede acceder al Puerto por la N-431 o por la A-492. Se ha detectado que el tráfico que se dirige a los muelles interiores, en su aproximación a la ciudad, en lugar de emplear la N-431 y el eje Avda. Cristóbal Colón-Paseo Marítimo-Avda. Hispanoamérica, accede a la ciudad por la A-492 (Aljaraque a la N-431) que suponen una reducción significativa de recorrido, por lo que el acceso al puerto se produce desde Aljaraque o Corrales a través del Nuevo puente sobre el Odiel.</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En caso de dirigirse al Puerto Exterior, el tráfico procedente de la zona occidental se canaliza mediante la N-431, circunvala la ciudad por el norte hasta el ramal de la A-49 que une Huelva y después toma la Ronda Suroeste. La conexión con la N-435 (Badajoz - Huelva) se realiza a partir del enlace de Trigueros en la A-49, por lo que esta autovía canaliza los tráficos de acceso a la ciudad, y al puerto, de ambos ejes, constituyendo la principal vía de penetración al área industrial de Huelva. El acceso al puerto exterior desde la A-49 se conecta con la Ronda Suroeste, de doble vía de circulación, que actúa como circunvalación del casco urbano de Huelva, eludiendo el paso por zonas urbanas y desembocando en la N-442, lo que permite el acceso por autovía al Puerto Exterior a través del puente sobre el río Tinto. La N-442 (Huelva-Mazagón) se constituye en la arteria vertebradora del puerto exterior, de especial importancia en los tráficos interiores portuarios e industriales. Esta conexión permite la circulación de Mercancías Peligrosas.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 la hora de evaluar la accesibilidad por carretera al Puerto de Huelva, hay que señalar la importancia del tráfico local y comarcal, ya que cerca del 80 % del tráfico tiene su origen o destino en puntos situados en un radio de 50 Km, correspondientes a la zona industrial aledaña al puerto o instalaciones mineras de la comarca.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 Autoridad Portuaria de Huelva disfruta de una red viaria que sirve sobradamente a sus instalaciones y a la Zona de Servicio. Cabe destacar, como arteria principal, el itinerario constituido por la Avenida de Hispano América, la Avenida Francisco Montenegro (carretera a la Punta del Sebo) y el Puente del Tinto, que enlazan muelles interiores y el Puerto Exterior. El tráfico con origen Portugal, Extremadura o Sevilla, accede, cómodamente, a la Zona de Servicio a partir de la Autopista A-49 o de la CN- 431. Asimismo, el tráfico local discurre con fluidez, en virtud de un entramado suficiente y racional de calzadas y carreteras.</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En el cuadro se significan denominaciones y características de las distintas vías a cargo del Organismo:</a:t>
          </a:r>
          <a:endParaRPr b="0" lang="en-GB" sz="1100" strike="noStrike" u="none">
            <a:uFillTx/>
            <a:latin typeface="Times New Roman"/>
          </a:endParaRPr>
        </a:p>
      </xdr:txBody>
    </xdr:sp>
    <xdr:clientData/>
  </xdr:twoCellAnchor>
  <xdr:twoCellAnchor editAs="twoCell">
    <xdr:from>
      <xdr:col>0</xdr:col>
      <xdr:colOff>0</xdr:colOff>
      <xdr:row>99</xdr:row>
      <xdr:rowOff>103320</xdr:rowOff>
    </xdr:from>
    <xdr:to>
      <xdr:col>6</xdr:col>
      <xdr:colOff>730080</xdr:colOff>
      <xdr:row>115</xdr:row>
      <xdr:rowOff>61920</xdr:rowOff>
    </xdr:to>
    <xdr:sp>
      <xdr:nvSpPr>
        <xdr:cNvPr id="2" name="CuadroTexto 14"/>
        <xdr:cNvSpPr/>
      </xdr:nvSpPr>
      <xdr:spPr>
        <a:xfrm>
          <a:off x="0" y="19549440"/>
          <a:ext cx="9038520" cy="300672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s-ES" sz="1100" strike="noStrike" u="none">
              <a:solidFill>
                <a:schemeClr val="dk1"/>
              </a:solidFill>
              <a:uFillTx/>
              <a:latin typeface="Calibri"/>
              <a:ea typeface="DejaVu Sans"/>
            </a:rPr>
            <a:t>El acceso ferroviario al puerto de Huelva se realiza a partir de un ramal de la RFIG de la línea Sevilla-Huelva, y desde la que se enlaza también con la línea Huelva-Zafra.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A partir de este ramal se da servicio a la zona industrial del puerto interior en sus fachadas oriental y occidental, al Muelle Ingeniero Juan Gonzalo del puerto exterior, y a la zona industrial asociada (Polígono Industrial Nuevo Puerto, Refinería, etc).</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De la línea Zafra-Huelva parte el ramal de mercancía Zafra-Jerez de los Caballeros a través del cual se abastece de chatarra y clínker al grupo Gallardo (siderúrgica y cementera).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Las distancias desde Huelva a los centros ferroviarios citados son:</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Huelva-Sevilla 109 Km</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Huelva-Zafra 179 Km</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endParaRPr b="0" lang="en-GB" sz="1100" strike="noStrike" u="none">
            <a:uFillTx/>
            <a:latin typeface="Times New Roman"/>
          </a:endParaRPr>
        </a:p>
      </xdr:txBody>
    </xdr:sp>
    <xdr:clientData/>
  </xdr:twoCellAnchor>
  <xdr:twoCellAnchor editAs="twoCell">
    <xdr:from>
      <xdr:col>0</xdr:col>
      <xdr:colOff>0</xdr:colOff>
      <xdr:row>99</xdr:row>
      <xdr:rowOff>103320</xdr:rowOff>
    </xdr:from>
    <xdr:to>
      <xdr:col>9</xdr:col>
      <xdr:colOff>44280</xdr:colOff>
      <xdr:row>117</xdr:row>
      <xdr:rowOff>162360</xdr:rowOff>
    </xdr:to>
    <xdr:sp>
      <xdr:nvSpPr>
        <xdr:cNvPr id="3" name="CuadroTexto 16"/>
        <xdr:cNvSpPr/>
      </xdr:nvSpPr>
      <xdr:spPr>
        <a:xfrm>
          <a:off x="0" y="19549440"/>
          <a:ext cx="10770120" cy="348804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es-ES" sz="1100" strike="noStrike" u="none">
              <a:solidFill>
                <a:schemeClr val="dk1"/>
              </a:solidFill>
              <a:uFillTx/>
              <a:latin typeface="Calibri"/>
              <a:ea typeface="DejaVu Sans"/>
            </a:rPr>
            <a:t>El acceso ferroviario al puerto de Huelva se realiza a partir de un ramal de la RFIG de la línea 440 Bif. Los Naranjos y desde la que se enlaza también con la línea Huelva-Zafra.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Las distancias desde Huelva a los centros ferroviarios citados son:</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Huelva-Sevilla                         110,7 Km (</a:t>
          </a:r>
          <a:r>
            <a:rPr b="0" i="1" lang="es-ES" sz="1100" strike="noStrike" u="none">
              <a:solidFill>
                <a:schemeClr val="dk1"/>
              </a:solidFill>
              <a:uFillTx/>
              <a:latin typeface="Calibri"/>
              <a:ea typeface="DejaVu Sans"/>
            </a:rPr>
            <a:t>Fuente: Declaración de la red del ADIF 2025 - Bif los Naranjos - Benacazón - Huelva</a:t>
          </a: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Huelva Mercancías - Zafra   180,8 Km (</a:t>
          </a:r>
          <a:r>
            <a:rPr b="0" i="1" lang="es-ES" sz="1100" strike="noStrike" u="none">
              <a:solidFill>
                <a:schemeClr val="dk1"/>
              </a:solidFill>
              <a:uFillTx/>
              <a:latin typeface="Calibri"/>
              <a:ea typeface="DejaVu Sans"/>
            </a:rPr>
            <a:t>Fuente: Declaración de la red del ADIF 2025</a:t>
          </a:r>
          <a:r>
            <a:rPr b="0" lang="es-ES" sz="1100" strike="noStrike" u="none">
              <a:solidFill>
                <a:schemeClr val="dk1"/>
              </a:solidFill>
              <a:uFillTx/>
              <a:latin typeface="Calibri"/>
              <a:ea typeface="DejaVu Sans"/>
            </a:rPr>
            <a:t>)</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A partir de este ramal se da servicio a la zona industrial del puerto exterior: Terminal de graneles (MIJG, Ciudad de Palos y Minerales), Terminal de contenedores del Muelle Sur, Terminal de graneles líquidos de Decal, terminal de Algeposa y a la zona industrial asociada (Polígono Industrial Nuevo Puerto, Refinería, etc). Actualmente, la longitud total de la red ferroviaria gestionada por la APH cuenta con unos 34 km., siendo 22 Km. la longitud en zona de servicios del Puerto de Huelva.</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La RFAPH está compuesta por una red de vías de ancho ibérico (1,668 mm) con unas infraestructurs que está sin electrificar. El tráfico ferroviario es exclusivamente de mercancías.</a:t>
          </a:r>
          <a:endParaRPr b="0" lang="en-GB" sz="1100" strike="noStrike" u="none">
            <a:uFillTx/>
            <a:latin typeface="Times New Roman"/>
          </a:endParaRPr>
        </a:p>
        <a:p>
          <a:pPr>
            <a:lnSpc>
              <a:spcPct val="100000"/>
            </a:lnSpc>
          </a:pP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Los aparatos de vía o desvíos se caracterizan por el accionamiento del </a:t>
          </a:r>
          <a:r>
            <a:rPr b="1" lang="es-ES" sz="1100" strike="noStrike" u="none">
              <a:solidFill>
                <a:schemeClr val="dk1"/>
              </a:solidFill>
              <a:uFillTx/>
              <a:latin typeface="Calibri"/>
              <a:ea typeface="DejaVu Sans"/>
            </a:rPr>
            <a:t>cambio motorizado </a:t>
          </a:r>
          <a:r>
            <a:rPr b="0" lang="es-ES" sz="1100" strike="noStrike" u="none">
              <a:solidFill>
                <a:schemeClr val="dk1"/>
              </a:solidFill>
              <a:uFillTx/>
              <a:latin typeface="Calibri"/>
              <a:ea typeface="DejaVu Sans"/>
            </a:rPr>
            <a:t>de tipo A. La red ferroviaria está dotada de subsistema CMS puesto en servicio en el año 2023, lo que permite la expedición / recepción de trenes y maniobras mediante bloqueos automáticos. Únicamente existen cambios manuales en la terminal de graneles del Puerto Exterior.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De la línea Zafra-Huelva parte el ramal de mercancía Zafra-Jerez de los Caballeros (Llano de la Granja) conectando el Puerto al complejo industrial perteneciente al grupo Cristian Lay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r>
            <a:rPr b="0" lang="es-ES" sz="1100" strike="noStrike" u="none">
              <a:solidFill>
                <a:schemeClr val="dk1"/>
              </a:solidFill>
              <a:uFillTx/>
              <a:latin typeface="Calibri"/>
              <a:ea typeface="DejaVu Sans"/>
            </a:rPr>
            <a:t>	</a:t>
          </a:r>
          <a:r>
            <a:rPr b="0" lang="es-ES" sz="1100" strike="noStrike" u="none">
              <a:solidFill>
                <a:schemeClr val="dk1"/>
              </a:solidFill>
              <a:uFillTx/>
              <a:latin typeface="Calibri"/>
              <a:ea typeface="DejaVu Sans"/>
            </a:rPr>
            <a:t> </a:t>
          </a:r>
          <a:endParaRPr b="0" lang="en-GB" sz="1100" strike="noStrike" u="none">
            <a:uFillTx/>
            <a:latin typeface="Times New Roman"/>
          </a:endParaRPr>
        </a:p>
        <a:p>
          <a:pPr>
            <a:lnSpc>
              <a:spcPct val="100000"/>
            </a:lnSpc>
          </a:pPr>
          <a:endParaRPr b="0" lang="en-GB" sz="1100" strike="noStrike" u="none">
            <a:uFillTx/>
            <a:latin typeface="Times New Roman"/>
          </a:endParaRPr>
        </a:p>
      </xdr:txBody>
    </xdr:sp>
    <xdr:clientData/>
  </xdr:twoCellAnchor>
  <xdr:twoCellAnchor editAs="oneCell">
    <xdr:from>
      <xdr:col>0</xdr:col>
      <xdr:colOff>0</xdr:colOff>
      <xdr:row>0</xdr:row>
      <xdr:rowOff>0</xdr:rowOff>
    </xdr:from>
    <xdr:to>
      <xdr:col>2</xdr:col>
      <xdr:colOff>723960</xdr:colOff>
      <xdr:row>0</xdr:row>
      <xdr:rowOff>682920</xdr:rowOff>
    </xdr:to>
    <xdr:pic>
      <xdr:nvPicPr>
        <xdr:cNvPr id="4" name="Imagen 23" descr=""/>
        <xdr:cNvPicPr/>
      </xdr:nvPicPr>
      <xdr:blipFill>
        <a:blip r:embed="rId1"/>
        <a:stretch/>
      </xdr:blipFill>
      <xdr:spPr>
        <a:xfrm>
          <a:off x="0" y="0"/>
          <a:ext cx="2588400" cy="68292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B050"/>
    <pageSetUpPr fitToPage="false"/>
  </sheetPr>
  <dimension ref="A1:I239"/>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K54" activeCellId="0" sqref="K54"/>
    </sheetView>
  </sheetViews>
  <sheetFormatPr defaultColWidth="11.43359375" defaultRowHeight="15" zeroHeight="false" outlineLevelRow="0" outlineLevelCol="0"/>
  <cols>
    <col collapsed="false" customWidth="true" hidden="false" outlineLevel="0" max="1" min="1" style="1" width="13.57"/>
    <col collapsed="false" customWidth="true" hidden="false" outlineLevel="0" max="2" min="2" style="1" width="12.88"/>
    <col collapsed="false" customWidth="true" hidden="false" outlineLevel="0" max="3" min="3" style="1" width="33.42"/>
    <col collapsed="false" customWidth="true" hidden="false" outlineLevel="0" max="4" min="4" style="1" width="35.57"/>
    <col collapsed="false" customWidth="true" hidden="false" outlineLevel="0" max="5" min="5" style="1" width="11"/>
    <col collapsed="false" customWidth="false" hidden="false" outlineLevel="0" max="9" min="6" style="1" width="11.43"/>
    <col collapsed="false" customWidth="false" hidden="false" outlineLevel="0" max="26" min="10" style="2" width="11.43"/>
  </cols>
  <sheetData>
    <row r="1" s="2" customFormat="true" ht="58.85" hidden="false" customHeight="true" outlineLevel="0" collapsed="false">
      <c r="A1" s="3"/>
      <c r="B1" s="4"/>
      <c r="C1" s="4"/>
      <c r="D1" s="1"/>
      <c r="E1" s="1"/>
      <c r="F1" s="1"/>
      <c r="G1" s="1"/>
      <c r="H1" s="1"/>
      <c r="I1" s="1"/>
    </row>
    <row r="2" s="2" customFormat="true" ht="17.35" hidden="false" customHeight="false" outlineLevel="0" collapsed="false">
      <c r="A2" s="5" t="s">
        <v>0</v>
      </c>
      <c r="B2" s="4"/>
      <c r="C2" s="4"/>
      <c r="D2" s="1"/>
      <c r="E2" s="1"/>
      <c r="F2" s="1"/>
      <c r="G2" s="1"/>
      <c r="H2" s="1"/>
      <c r="I2" s="1"/>
    </row>
    <row r="3" s="2" customFormat="true" ht="15" hidden="false" customHeight="false" outlineLevel="0" collapsed="false">
      <c r="A3" s="6" t="s">
        <v>1</v>
      </c>
      <c r="B3" s="4"/>
      <c r="C3" s="4"/>
      <c r="D3" s="1"/>
      <c r="E3" s="1"/>
      <c r="F3" s="1"/>
      <c r="G3" s="1"/>
      <c r="H3" s="1"/>
      <c r="I3" s="1"/>
    </row>
    <row r="4" s="2" customFormat="true" ht="15" hidden="false" customHeight="false" outlineLevel="0" collapsed="false">
      <c r="A4" s="6"/>
      <c r="B4" s="4"/>
      <c r="C4" s="4"/>
      <c r="D4" s="1"/>
      <c r="E4" s="1"/>
      <c r="F4" s="1"/>
      <c r="G4" s="1"/>
      <c r="H4" s="1"/>
      <c r="I4" s="1"/>
    </row>
    <row r="5" s="2" customFormat="true" ht="15" hidden="false" customHeight="false" outlineLevel="0" collapsed="false">
      <c r="A5" s="6"/>
      <c r="B5" s="4"/>
      <c r="C5" s="4"/>
      <c r="D5" s="1"/>
      <c r="E5" s="1"/>
      <c r="F5" s="1"/>
      <c r="G5" s="1"/>
      <c r="H5" s="1"/>
      <c r="I5" s="1"/>
    </row>
    <row r="6" s="2" customFormat="true" ht="15" hidden="false" customHeight="false" outlineLevel="0" collapsed="false">
      <c r="A6" s="6"/>
      <c r="B6" s="4"/>
      <c r="C6" s="4"/>
      <c r="D6" s="1"/>
      <c r="E6" s="1"/>
      <c r="F6" s="1"/>
      <c r="G6" s="1"/>
      <c r="H6" s="1"/>
      <c r="I6" s="1"/>
    </row>
    <row r="7" s="2" customFormat="true" ht="15" hidden="false" customHeight="false" outlineLevel="0" collapsed="false">
      <c r="A7" s="6"/>
      <c r="B7" s="4"/>
      <c r="C7" s="4"/>
      <c r="D7" s="1"/>
      <c r="E7" s="1"/>
      <c r="F7" s="1"/>
      <c r="G7" s="1"/>
      <c r="H7" s="1"/>
      <c r="I7" s="1"/>
    </row>
    <row r="8" s="2" customFormat="true" ht="15" hidden="false" customHeight="false" outlineLevel="0" collapsed="false">
      <c r="A8" s="6"/>
      <c r="B8" s="4"/>
      <c r="C8" s="4"/>
      <c r="D8" s="1"/>
      <c r="E8" s="1"/>
      <c r="F8" s="1"/>
      <c r="G8" s="1"/>
      <c r="H8" s="1"/>
      <c r="I8" s="1"/>
    </row>
    <row r="9" s="2" customFormat="true" ht="15" hidden="false" customHeight="false" outlineLevel="0" collapsed="false">
      <c r="A9" s="6"/>
      <c r="B9" s="4"/>
      <c r="C9" s="4"/>
      <c r="D9" s="1"/>
      <c r="E9" s="1"/>
      <c r="F9" s="1"/>
      <c r="G9" s="1"/>
      <c r="H9" s="1"/>
      <c r="I9" s="1"/>
    </row>
    <row r="10" s="2" customFormat="true" ht="15" hidden="false" customHeight="false" outlineLevel="0" collapsed="false">
      <c r="A10" s="6"/>
      <c r="B10" s="4"/>
      <c r="C10" s="4"/>
      <c r="D10" s="1"/>
      <c r="E10" s="1"/>
      <c r="F10" s="1"/>
      <c r="G10" s="1"/>
      <c r="H10" s="1"/>
      <c r="I10" s="1"/>
    </row>
    <row r="11" s="2" customFormat="true" ht="15" hidden="false" customHeight="false" outlineLevel="0" collapsed="false">
      <c r="A11" s="6"/>
      <c r="B11" s="4"/>
      <c r="C11" s="4"/>
      <c r="D11" s="1"/>
      <c r="E11" s="1"/>
      <c r="F11" s="1"/>
      <c r="G11" s="1"/>
      <c r="H11" s="1"/>
      <c r="I11" s="1"/>
    </row>
    <row r="12" s="2" customFormat="true" ht="15" hidden="false" customHeight="false" outlineLevel="0" collapsed="false">
      <c r="A12" s="6"/>
      <c r="B12" s="4"/>
      <c r="C12" s="4"/>
      <c r="D12" s="1"/>
      <c r="E12" s="1"/>
      <c r="F12" s="1"/>
      <c r="G12" s="1"/>
      <c r="H12" s="1"/>
      <c r="I12" s="1"/>
    </row>
    <row r="13" s="2" customFormat="true" ht="15" hidden="false" customHeight="false" outlineLevel="0" collapsed="false">
      <c r="A13" s="6"/>
      <c r="B13" s="4"/>
      <c r="C13" s="4"/>
      <c r="D13" s="1"/>
      <c r="E13" s="1"/>
      <c r="F13" s="1"/>
      <c r="G13" s="1"/>
      <c r="H13" s="1"/>
      <c r="I13" s="1"/>
    </row>
    <row r="14" s="2" customFormat="true" ht="15" hidden="false" customHeight="false" outlineLevel="0" collapsed="false">
      <c r="A14" s="6"/>
      <c r="B14" s="4"/>
      <c r="C14" s="4"/>
      <c r="D14" s="1"/>
      <c r="E14" s="1"/>
      <c r="F14" s="1"/>
      <c r="G14" s="1"/>
      <c r="H14" s="1"/>
      <c r="I14" s="1"/>
    </row>
    <row r="15" s="2" customFormat="true" ht="15" hidden="false" customHeight="false" outlineLevel="0" collapsed="false">
      <c r="A15" s="6"/>
      <c r="B15" s="4"/>
      <c r="C15" s="4"/>
      <c r="D15" s="1"/>
      <c r="E15" s="1"/>
      <c r="F15" s="1"/>
      <c r="G15" s="1"/>
      <c r="H15" s="1"/>
      <c r="I15" s="1"/>
    </row>
    <row r="16" s="2" customFormat="true" ht="15" hidden="false" customHeight="false" outlineLevel="0" collapsed="false">
      <c r="A16" s="6"/>
      <c r="B16" s="4"/>
      <c r="C16" s="4"/>
      <c r="D16" s="1"/>
      <c r="E16" s="1"/>
      <c r="F16" s="1"/>
      <c r="G16" s="1"/>
      <c r="H16" s="1"/>
      <c r="I16" s="1"/>
    </row>
    <row r="17" s="2" customFormat="true" ht="15" hidden="false" customHeight="false" outlineLevel="0" collapsed="false">
      <c r="A17" s="6"/>
      <c r="B17" s="4"/>
      <c r="C17" s="4"/>
      <c r="D17" s="1"/>
      <c r="E17" s="1"/>
      <c r="F17" s="1"/>
      <c r="G17" s="1"/>
      <c r="H17" s="1"/>
      <c r="I17" s="1"/>
    </row>
    <row r="18" s="2" customFormat="true" ht="15" hidden="false" customHeight="false" outlineLevel="0" collapsed="false">
      <c r="A18" s="6"/>
      <c r="B18" s="4"/>
      <c r="C18" s="4"/>
      <c r="D18" s="1"/>
      <c r="E18" s="1"/>
      <c r="F18" s="1"/>
      <c r="G18" s="1"/>
      <c r="H18" s="1"/>
      <c r="I18" s="1"/>
    </row>
    <row r="19" s="2" customFormat="true" ht="15" hidden="false" customHeight="false" outlineLevel="0" collapsed="false">
      <c r="A19" s="6"/>
      <c r="B19" s="4"/>
      <c r="C19" s="4"/>
      <c r="D19" s="1"/>
      <c r="E19" s="1"/>
      <c r="F19" s="1"/>
      <c r="G19" s="1"/>
      <c r="H19" s="1"/>
      <c r="I19" s="1"/>
    </row>
    <row r="20" s="2" customFormat="true" ht="15" hidden="false" customHeight="false" outlineLevel="0" collapsed="false">
      <c r="A20" s="6"/>
      <c r="B20" s="4"/>
      <c r="C20" s="4"/>
      <c r="D20" s="1"/>
      <c r="E20" s="1"/>
      <c r="F20" s="1"/>
      <c r="G20" s="1"/>
      <c r="H20" s="1"/>
      <c r="I20" s="1"/>
    </row>
    <row r="21" s="2" customFormat="true" ht="15" hidden="false" customHeight="false" outlineLevel="0" collapsed="false">
      <c r="A21" s="6"/>
      <c r="B21" s="4"/>
      <c r="C21" s="4"/>
      <c r="D21" s="1"/>
      <c r="E21" s="1"/>
      <c r="F21" s="1"/>
      <c r="G21" s="1"/>
      <c r="H21" s="1"/>
      <c r="I21" s="1"/>
    </row>
    <row r="22" s="2" customFormat="true" ht="15" hidden="false" customHeight="false" outlineLevel="0" collapsed="false">
      <c r="A22" s="6"/>
      <c r="B22" s="4"/>
      <c r="C22" s="4"/>
      <c r="D22" s="1"/>
      <c r="E22" s="1"/>
      <c r="F22" s="1"/>
      <c r="G22" s="1"/>
      <c r="H22" s="1"/>
      <c r="I22" s="1"/>
    </row>
    <row r="23" s="2" customFormat="true" ht="15" hidden="false" customHeight="false" outlineLevel="0" collapsed="false">
      <c r="A23" s="6"/>
      <c r="B23" s="4"/>
      <c r="C23" s="4"/>
      <c r="D23" s="1"/>
      <c r="E23" s="1"/>
      <c r="F23" s="1"/>
      <c r="G23" s="1"/>
      <c r="H23" s="1"/>
      <c r="I23" s="1"/>
    </row>
    <row r="24" s="2" customFormat="true" ht="15" hidden="false" customHeight="false" outlineLevel="0" collapsed="false">
      <c r="A24" s="6"/>
      <c r="B24" s="4"/>
      <c r="C24" s="4"/>
      <c r="D24" s="1"/>
      <c r="E24" s="1"/>
      <c r="F24" s="1"/>
      <c r="G24" s="1"/>
      <c r="H24" s="1"/>
      <c r="I24" s="1"/>
    </row>
    <row r="25" s="2" customFormat="true" ht="15" hidden="false" customHeight="false" outlineLevel="0" collapsed="false">
      <c r="A25" s="6"/>
      <c r="B25" s="4"/>
      <c r="C25" s="4"/>
      <c r="D25" s="1"/>
      <c r="E25" s="1"/>
      <c r="F25" s="1"/>
      <c r="G25" s="1"/>
      <c r="H25" s="1"/>
      <c r="I25" s="1"/>
    </row>
    <row r="26" s="2" customFormat="true" ht="15" hidden="false" customHeight="false" outlineLevel="0" collapsed="false">
      <c r="A26" s="6"/>
      <c r="B26" s="4"/>
      <c r="C26" s="4"/>
      <c r="D26" s="1"/>
      <c r="E26" s="1"/>
      <c r="F26" s="1"/>
      <c r="G26" s="1"/>
      <c r="H26" s="1"/>
      <c r="I26" s="1"/>
    </row>
    <row r="27" s="2" customFormat="true" ht="15" hidden="false" customHeight="false" outlineLevel="0" collapsed="false">
      <c r="A27" s="6"/>
      <c r="B27" s="4"/>
      <c r="C27" s="4"/>
      <c r="D27" s="1"/>
      <c r="E27" s="1"/>
      <c r="F27" s="1"/>
      <c r="G27" s="1"/>
      <c r="H27" s="1"/>
      <c r="I27" s="1"/>
    </row>
    <row r="28" s="2" customFormat="true" ht="15" hidden="false" customHeight="false" outlineLevel="0" collapsed="false">
      <c r="A28" s="6"/>
      <c r="B28" s="4"/>
      <c r="C28" s="4"/>
      <c r="D28" s="1"/>
      <c r="E28" s="1"/>
      <c r="F28" s="1"/>
      <c r="G28" s="1"/>
      <c r="H28" s="1"/>
      <c r="I28" s="1"/>
    </row>
    <row r="29" s="2" customFormat="true" ht="15" hidden="false" customHeight="false" outlineLevel="0" collapsed="false">
      <c r="A29" s="6"/>
      <c r="B29" s="4"/>
      <c r="C29" s="4"/>
      <c r="D29" s="1"/>
      <c r="E29" s="1"/>
      <c r="F29" s="1"/>
      <c r="G29" s="1"/>
      <c r="H29" s="1"/>
      <c r="I29" s="1"/>
    </row>
    <row r="30" s="2" customFormat="true" ht="15" hidden="false" customHeight="false" outlineLevel="0" collapsed="false">
      <c r="A30" s="6"/>
      <c r="B30" s="4"/>
      <c r="C30" s="4"/>
      <c r="D30" s="1"/>
      <c r="E30" s="1"/>
      <c r="F30" s="1"/>
      <c r="G30" s="1"/>
      <c r="H30" s="1"/>
      <c r="I30" s="1"/>
    </row>
    <row r="31" s="2" customFormat="true" ht="15" hidden="false" customHeight="false" outlineLevel="0" collapsed="false">
      <c r="A31" s="6"/>
      <c r="B31" s="4"/>
      <c r="C31" s="4"/>
      <c r="D31" s="1"/>
      <c r="E31" s="1"/>
      <c r="F31" s="1"/>
      <c r="G31" s="1"/>
      <c r="H31" s="1"/>
      <c r="I31" s="1"/>
    </row>
    <row r="32" s="2" customFormat="true" ht="15" hidden="false" customHeight="false" outlineLevel="0" collapsed="false">
      <c r="A32" s="6"/>
      <c r="B32" s="4"/>
      <c r="C32" s="4"/>
      <c r="D32" s="1"/>
      <c r="E32" s="1"/>
      <c r="F32" s="1"/>
      <c r="G32" s="1"/>
      <c r="H32" s="1"/>
      <c r="I32" s="1"/>
    </row>
    <row r="33" s="2" customFormat="true" ht="15" hidden="false" customHeight="false" outlineLevel="0" collapsed="false">
      <c r="A33" s="6"/>
      <c r="B33" s="4"/>
      <c r="C33" s="4"/>
      <c r="D33" s="1"/>
      <c r="E33" s="1"/>
      <c r="F33" s="1"/>
      <c r="G33" s="1"/>
      <c r="H33" s="1"/>
      <c r="I33" s="1"/>
    </row>
    <row r="34" s="2" customFormat="true" ht="15" hidden="false" customHeight="false" outlineLevel="0" collapsed="false">
      <c r="A34" s="6"/>
      <c r="B34" s="4"/>
      <c r="C34" s="4"/>
      <c r="D34" s="1"/>
      <c r="E34" s="1"/>
      <c r="F34" s="1"/>
      <c r="G34" s="1"/>
      <c r="H34" s="1"/>
      <c r="I34" s="1"/>
    </row>
    <row r="35" s="2" customFormat="true" ht="15" hidden="false" customHeight="false" outlineLevel="0" collapsed="false">
      <c r="A35" s="6"/>
      <c r="B35" s="4"/>
      <c r="C35" s="4"/>
      <c r="D35" s="1"/>
      <c r="E35" s="1"/>
      <c r="F35" s="1"/>
      <c r="G35" s="1"/>
      <c r="H35" s="1"/>
      <c r="I35" s="1"/>
    </row>
    <row r="36" s="2" customFormat="true" ht="15" hidden="false" customHeight="false" outlineLevel="0" collapsed="false">
      <c r="A36" s="6"/>
      <c r="B36" s="4"/>
      <c r="C36" s="4"/>
      <c r="D36" s="1"/>
      <c r="E36" s="1"/>
      <c r="F36" s="1"/>
      <c r="G36" s="1"/>
      <c r="H36" s="1"/>
      <c r="I36" s="1"/>
    </row>
    <row r="37" s="2" customFormat="true" ht="15" hidden="false" customHeight="false" outlineLevel="0" collapsed="false">
      <c r="A37" s="6"/>
      <c r="B37" s="4"/>
      <c r="C37" s="4"/>
      <c r="D37" s="1"/>
      <c r="E37" s="1"/>
      <c r="F37" s="1"/>
      <c r="G37" s="1"/>
      <c r="H37" s="1"/>
      <c r="I37" s="1"/>
    </row>
    <row r="38" s="2" customFormat="true" ht="15" hidden="false" customHeight="false" outlineLevel="0" collapsed="false">
      <c r="A38" s="6"/>
      <c r="B38" s="4"/>
      <c r="C38" s="4"/>
      <c r="D38" s="1"/>
      <c r="E38" s="1"/>
      <c r="F38" s="1"/>
      <c r="G38" s="1"/>
      <c r="H38" s="1"/>
      <c r="I38" s="1"/>
    </row>
    <row r="39" s="2" customFormat="true" ht="15" hidden="false" customHeight="false" outlineLevel="0" collapsed="false">
      <c r="A39" s="6"/>
      <c r="B39" s="4"/>
      <c r="C39" s="4"/>
      <c r="D39" s="1"/>
      <c r="E39" s="1"/>
      <c r="F39" s="1"/>
      <c r="G39" s="1"/>
      <c r="H39" s="1"/>
      <c r="I39" s="1"/>
    </row>
    <row r="40" s="2" customFormat="true" ht="15" hidden="false" customHeight="false" outlineLevel="0" collapsed="false">
      <c r="A40" s="6"/>
      <c r="B40" s="4"/>
      <c r="C40" s="4"/>
      <c r="D40" s="1"/>
      <c r="E40" s="1"/>
      <c r="F40" s="1"/>
      <c r="G40" s="1"/>
      <c r="H40" s="1"/>
      <c r="I40" s="1"/>
    </row>
    <row r="41" s="2" customFormat="true" ht="15" hidden="false" customHeight="false" outlineLevel="0" collapsed="false">
      <c r="A41" s="6"/>
      <c r="B41" s="4"/>
      <c r="C41" s="4"/>
      <c r="D41" s="1"/>
      <c r="E41" s="1"/>
      <c r="F41" s="1"/>
      <c r="G41" s="1"/>
      <c r="H41" s="1"/>
      <c r="I41" s="1"/>
    </row>
    <row r="42" s="2" customFormat="true" ht="15" hidden="false" customHeight="false" outlineLevel="0" collapsed="false">
      <c r="A42" s="6"/>
      <c r="B42" s="4"/>
      <c r="C42" s="4"/>
      <c r="D42" s="1"/>
      <c r="E42" s="1"/>
      <c r="F42" s="1"/>
      <c r="G42" s="1"/>
      <c r="H42" s="1"/>
      <c r="I42" s="1"/>
    </row>
    <row r="43" s="2" customFormat="true" ht="15" hidden="false" customHeight="false" outlineLevel="0" collapsed="false">
      <c r="A43" s="6"/>
      <c r="B43" s="4"/>
      <c r="C43" s="4"/>
      <c r="D43" s="1"/>
      <c r="E43" s="1"/>
      <c r="F43" s="1"/>
      <c r="G43" s="1"/>
      <c r="H43" s="1"/>
      <c r="I43" s="1"/>
    </row>
    <row r="44" s="2" customFormat="true" ht="15" hidden="false" customHeight="false" outlineLevel="0" collapsed="false">
      <c r="A44" s="6"/>
      <c r="B44" s="4"/>
      <c r="C44" s="4"/>
      <c r="D44" s="1"/>
      <c r="E44" s="1"/>
      <c r="F44" s="1"/>
      <c r="G44" s="1"/>
      <c r="H44" s="1"/>
      <c r="I44" s="1"/>
    </row>
    <row r="45" s="2" customFormat="true" ht="15" hidden="false" customHeight="false" outlineLevel="0" collapsed="false">
      <c r="A45" s="6"/>
      <c r="B45" s="4"/>
      <c r="C45" s="4"/>
      <c r="D45" s="1"/>
      <c r="E45" s="1"/>
      <c r="F45" s="1"/>
      <c r="G45" s="1"/>
      <c r="H45" s="1"/>
      <c r="I45" s="1"/>
    </row>
    <row r="46" s="2" customFormat="true" ht="15" hidden="false" customHeight="false" outlineLevel="0" collapsed="false">
      <c r="A46" s="6"/>
      <c r="B46" s="4"/>
      <c r="C46" s="4"/>
      <c r="D46" s="1"/>
      <c r="E46" s="1"/>
      <c r="F46" s="1"/>
      <c r="G46" s="1"/>
      <c r="H46" s="1"/>
      <c r="I46" s="1"/>
    </row>
    <row r="47" s="2" customFormat="true" ht="15" hidden="false" customHeight="false" outlineLevel="0" collapsed="false">
      <c r="A47" s="6"/>
      <c r="B47" s="4"/>
      <c r="C47" s="4"/>
      <c r="D47" s="1"/>
      <c r="E47" s="1"/>
      <c r="F47" s="1"/>
      <c r="G47" s="1"/>
      <c r="H47" s="1"/>
      <c r="I47" s="1"/>
    </row>
    <row r="48" s="2" customFormat="true" ht="15" hidden="false" customHeight="false" outlineLevel="0" collapsed="false">
      <c r="A48" s="6"/>
      <c r="B48" s="4"/>
      <c r="C48" s="4"/>
      <c r="D48" s="1"/>
      <c r="E48" s="1"/>
      <c r="F48" s="1"/>
      <c r="G48" s="1"/>
      <c r="H48" s="1"/>
      <c r="I48" s="1"/>
    </row>
    <row r="49" s="2" customFormat="true" ht="15" hidden="false" customHeight="false" outlineLevel="0" collapsed="false">
      <c r="A49" s="6"/>
      <c r="B49" s="4"/>
      <c r="C49" s="4"/>
      <c r="D49" s="1"/>
      <c r="E49" s="1"/>
      <c r="F49" s="1"/>
      <c r="G49" s="1"/>
      <c r="H49" s="1"/>
      <c r="I49" s="1"/>
    </row>
    <row r="50" s="2" customFormat="true" ht="15" hidden="false" customHeight="false" outlineLevel="0" collapsed="false">
      <c r="A50" s="6"/>
      <c r="B50" s="4"/>
      <c r="C50" s="4"/>
      <c r="D50" s="1"/>
      <c r="E50" s="1"/>
      <c r="F50" s="1"/>
      <c r="G50" s="1"/>
      <c r="H50" s="1"/>
      <c r="I50" s="1"/>
    </row>
    <row r="51" customFormat="false" ht="15" hidden="false" customHeight="false" outlineLevel="0" collapsed="false">
      <c r="A51" s="7" t="s">
        <v>2</v>
      </c>
      <c r="B51" s="8" t="s">
        <v>3</v>
      </c>
      <c r="C51" s="8" t="s">
        <v>3</v>
      </c>
      <c r="D51" s="9" t="s">
        <v>4</v>
      </c>
      <c r="E51" s="9" t="s">
        <v>5</v>
      </c>
      <c r="F51" s="10" t="s">
        <v>6</v>
      </c>
      <c r="G51" s="9" t="s">
        <v>7</v>
      </c>
      <c r="H51" s="11" t="s">
        <v>8</v>
      </c>
      <c r="I51" s="11"/>
    </row>
    <row r="52" customFormat="false" ht="15" hidden="false" customHeight="false" outlineLevel="0" collapsed="false">
      <c r="A52" s="7"/>
      <c r="B52" s="8" t="s">
        <v>9</v>
      </c>
      <c r="C52" s="8" t="s">
        <v>10</v>
      </c>
      <c r="D52" s="9" t="s">
        <v>11</v>
      </c>
      <c r="E52" s="9" t="s">
        <v>12</v>
      </c>
      <c r="F52" s="10" t="s">
        <v>13</v>
      </c>
      <c r="G52" s="9" t="s">
        <v>13</v>
      </c>
      <c r="H52" s="11"/>
      <c r="I52" s="11"/>
    </row>
    <row r="53" customFormat="false" ht="15" hidden="false" customHeight="false" outlineLevel="0" collapsed="false">
      <c r="A53" s="12" t="s">
        <v>14</v>
      </c>
      <c r="B53" s="12" t="n">
        <v>1</v>
      </c>
      <c r="C53" s="12" t="s">
        <v>15</v>
      </c>
      <c r="D53" s="13" t="s">
        <v>16</v>
      </c>
      <c r="E53" s="13" t="s">
        <v>17</v>
      </c>
      <c r="F53" s="14" t="n">
        <v>308</v>
      </c>
      <c r="G53" s="15" t="n">
        <v>10.5</v>
      </c>
      <c r="H53" s="13" t="s">
        <v>18</v>
      </c>
    </row>
    <row r="54" customFormat="false" ht="15" hidden="false" customHeight="false" outlineLevel="0" collapsed="false">
      <c r="A54" s="12" t="s">
        <v>14</v>
      </c>
      <c r="B54" s="12" t="n">
        <v>1</v>
      </c>
      <c r="C54" s="12" t="s">
        <v>15</v>
      </c>
      <c r="D54" s="13" t="s">
        <v>19</v>
      </c>
      <c r="E54" s="13" t="s">
        <v>20</v>
      </c>
      <c r="F54" s="16" t="n">
        <v>672</v>
      </c>
      <c r="G54" s="15" t="n">
        <v>10.9</v>
      </c>
      <c r="H54" s="13" t="s">
        <v>18</v>
      </c>
    </row>
    <row r="55" customFormat="false" ht="15" hidden="false" customHeight="false" outlineLevel="0" collapsed="false">
      <c r="A55" s="12" t="s">
        <v>14</v>
      </c>
      <c r="B55" s="12" t="n">
        <v>1</v>
      </c>
      <c r="C55" s="12" t="s">
        <v>15</v>
      </c>
      <c r="D55" s="13" t="s">
        <v>21</v>
      </c>
      <c r="E55" s="13" t="s">
        <v>22</v>
      </c>
      <c r="F55" s="16" t="n">
        <v>791</v>
      </c>
      <c r="G55" s="15" t="n">
        <v>10.5</v>
      </c>
      <c r="H55" s="13" t="s">
        <v>18</v>
      </c>
    </row>
    <row r="56" customFormat="false" ht="15" hidden="false" customHeight="false" outlineLevel="0" collapsed="false">
      <c r="A56" s="12" t="s">
        <v>14</v>
      </c>
      <c r="B56" s="12" t="n">
        <v>1</v>
      </c>
      <c r="C56" s="12" t="s">
        <v>15</v>
      </c>
      <c r="D56" s="13" t="s">
        <v>23</v>
      </c>
      <c r="E56" s="13" t="s">
        <v>24</v>
      </c>
      <c r="F56" s="16" t="n">
        <v>422</v>
      </c>
      <c r="G56" s="15" t="s">
        <v>25</v>
      </c>
      <c r="H56" s="13" t="s">
        <v>18</v>
      </c>
    </row>
    <row r="57" customFormat="false" ht="15" hidden="false" customHeight="false" outlineLevel="0" collapsed="false">
      <c r="A57" s="12" t="s">
        <v>14</v>
      </c>
      <c r="B57" s="12" t="n">
        <v>1</v>
      </c>
      <c r="C57" s="12" t="s">
        <v>15</v>
      </c>
      <c r="D57" s="13" t="s">
        <v>26</v>
      </c>
      <c r="E57" s="13" t="s">
        <v>27</v>
      </c>
      <c r="F57" s="16" t="n">
        <v>398</v>
      </c>
      <c r="G57" s="15" t="n">
        <v>10.9</v>
      </c>
      <c r="H57" s="13" t="s">
        <v>18</v>
      </c>
    </row>
    <row r="58" customFormat="false" ht="15" hidden="false" customHeight="false" outlineLevel="0" collapsed="false">
      <c r="A58" s="12" t="s">
        <v>14</v>
      </c>
      <c r="B58" s="12" t="n">
        <v>1</v>
      </c>
      <c r="C58" s="12" t="s">
        <v>15</v>
      </c>
      <c r="D58" s="13" t="s">
        <v>28</v>
      </c>
      <c r="E58" s="13" t="s">
        <v>29</v>
      </c>
      <c r="F58" s="16" t="n">
        <v>55</v>
      </c>
      <c r="G58" s="15" t="n">
        <v>11.5</v>
      </c>
      <c r="H58" s="13" t="s">
        <v>18</v>
      </c>
    </row>
    <row r="59" customFormat="false" ht="15" hidden="false" customHeight="false" outlineLevel="0" collapsed="false">
      <c r="A59" s="17" t="s">
        <v>14</v>
      </c>
      <c r="B59" s="17" t="n">
        <v>2</v>
      </c>
      <c r="C59" s="17" t="s">
        <v>30</v>
      </c>
      <c r="D59" s="18" t="s">
        <v>31</v>
      </c>
      <c r="E59" s="18" t="s">
        <v>32</v>
      </c>
      <c r="F59" s="19" t="n">
        <v>1324</v>
      </c>
      <c r="G59" s="20" t="n">
        <v>13.4</v>
      </c>
      <c r="H59" s="18" t="s">
        <v>33</v>
      </c>
    </row>
    <row r="60" customFormat="false" ht="15" hidden="false" customHeight="false" outlineLevel="0" collapsed="false">
      <c r="A60" s="12" t="s">
        <v>14</v>
      </c>
      <c r="B60" s="12" t="n">
        <v>2</v>
      </c>
      <c r="C60" s="12" t="s">
        <v>30</v>
      </c>
      <c r="D60" s="13" t="s">
        <v>34</v>
      </c>
      <c r="E60" s="13" t="s">
        <v>35</v>
      </c>
      <c r="F60" s="16" t="n">
        <v>181</v>
      </c>
      <c r="G60" s="15" t="n">
        <v>16.4</v>
      </c>
      <c r="H60" s="13" t="s">
        <v>18</v>
      </c>
    </row>
    <row r="61" customFormat="false" ht="15" hidden="false" customHeight="false" outlineLevel="0" collapsed="false">
      <c r="A61" s="12" t="s">
        <v>14</v>
      </c>
      <c r="B61" s="12" t="n">
        <v>2</v>
      </c>
      <c r="C61" s="12" t="s">
        <v>30</v>
      </c>
      <c r="D61" s="13" t="s">
        <v>36</v>
      </c>
      <c r="E61" s="13" t="s">
        <v>37</v>
      </c>
      <c r="F61" s="16" t="n">
        <v>128</v>
      </c>
      <c r="G61" s="15" t="n">
        <v>7.5</v>
      </c>
      <c r="H61" s="13" t="s">
        <v>18</v>
      </c>
    </row>
    <row r="62" customFormat="false" ht="15" hidden="false" customHeight="false" outlineLevel="0" collapsed="false">
      <c r="A62" s="12" t="s">
        <v>14</v>
      </c>
      <c r="B62" s="12" t="n">
        <v>2</v>
      </c>
      <c r="C62" s="12" t="s">
        <v>30</v>
      </c>
      <c r="D62" s="13" t="s">
        <v>38</v>
      </c>
      <c r="E62" s="13" t="s">
        <v>39</v>
      </c>
      <c r="F62" s="16" t="n">
        <v>166</v>
      </c>
      <c r="G62" s="15" t="n">
        <v>7.5</v>
      </c>
      <c r="H62" s="13" t="s">
        <v>18</v>
      </c>
    </row>
    <row r="63" customFormat="false" ht="15" hidden="false" customHeight="false" outlineLevel="0" collapsed="false">
      <c r="A63" s="12" t="s">
        <v>14</v>
      </c>
      <c r="B63" s="12" t="n">
        <v>2</v>
      </c>
      <c r="C63" s="12" t="s">
        <v>30</v>
      </c>
      <c r="D63" s="13" t="s">
        <v>40</v>
      </c>
      <c r="E63" s="13" t="s">
        <v>41</v>
      </c>
      <c r="F63" s="16" t="n">
        <v>1324</v>
      </c>
      <c r="G63" s="15" t="s">
        <v>42</v>
      </c>
      <c r="H63" s="13" t="s">
        <v>43</v>
      </c>
    </row>
    <row r="64" customFormat="false" ht="15" hidden="false" customHeight="false" outlineLevel="0" collapsed="false">
      <c r="A64" s="17" t="s">
        <v>14</v>
      </c>
      <c r="B64" s="17" t="n">
        <v>3</v>
      </c>
      <c r="C64" s="17" t="s">
        <v>44</v>
      </c>
      <c r="D64" s="18" t="s">
        <v>45</v>
      </c>
      <c r="E64" s="18" t="s">
        <v>46</v>
      </c>
      <c r="F64" s="21" t="n">
        <v>1386</v>
      </c>
      <c r="G64" s="22" t="n">
        <v>7</v>
      </c>
      <c r="H64" s="18" t="s">
        <v>18</v>
      </c>
    </row>
    <row r="65" customFormat="false" ht="15" hidden="false" customHeight="false" outlineLevel="0" collapsed="false">
      <c r="A65" s="12" t="s">
        <v>14</v>
      </c>
      <c r="B65" s="12" t="n">
        <v>3</v>
      </c>
      <c r="C65" s="12" t="s">
        <v>47</v>
      </c>
      <c r="D65" s="13" t="s">
        <v>47</v>
      </c>
      <c r="E65" s="13" t="s">
        <v>48</v>
      </c>
      <c r="F65" s="23" t="n">
        <v>4760</v>
      </c>
      <c r="G65" s="24" t="n">
        <v>20.67</v>
      </c>
      <c r="H65" s="13" t="s">
        <v>33</v>
      </c>
    </row>
    <row r="66" customFormat="false" ht="15" hidden="false" customHeight="false" outlineLevel="0" collapsed="false">
      <c r="A66" s="12" t="s">
        <v>14</v>
      </c>
      <c r="B66" s="12" t="n">
        <v>3</v>
      </c>
      <c r="C66" s="12" t="s">
        <v>44</v>
      </c>
      <c r="D66" s="12" t="s">
        <v>49</v>
      </c>
      <c r="E66" s="13" t="s">
        <v>50</v>
      </c>
      <c r="F66" s="23" t="n">
        <v>553</v>
      </c>
      <c r="G66" s="25" t="s">
        <v>51</v>
      </c>
      <c r="H66" s="13" t="s">
        <v>18</v>
      </c>
    </row>
    <row r="67" customFormat="false" ht="15" hidden="false" customHeight="false" outlineLevel="0" collapsed="false">
      <c r="A67" s="12" t="s">
        <v>14</v>
      </c>
      <c r="B67" s="12" t="n">
        <v>3</v>
      </c>
      <c r="C67" s="12" t="s">
        <v>47</v>
      </c>
      <c r="D67" s="13" t="s">
        <v>52</v>
      </c>
      <c r="E67" s="13" t="s">
        <v>53</v>
      </c>
      <c r="F67" s="23" t="n">
        <v>258</v>
      </c>
      <c r="G67" s="24" t="n">
        <v>7</v>
      </c>
      <c r="H67" s="13" t="s">
        <v>18</v>
      </c>
    </row>
    <row r="68" customFormat="false" ht="15" hidden="false" customHeight="false" outlineLevel="0" collapsed="false">
      <c r="A68" s="12" t="s">
        <v>14</v>
      </c>
      <c r="B68" s="12" t="n">
        <v>3</v>
      </c>
      <c r="C68" s="12" t="s">
        <v>44</v>
      </c>
      <c r="D68" s="13" t="s">
        <v>54</v>
      </c>
      <c r="E68" s="13" t="s">
        <v>55</v>
      </c>
      <c r="F68" s="23" t="n">
        <v>789</v>
      </c>
      <c r="G68" s="24" t="n">
        <v>7</v>
      </c>
      <c r="H68" s="13" t="s">
        <v>18</v>
      </c>
    </row>
    <row r="69" customFormat="false" ht="15" hidden="false" customHeight="false" outlineLevel="0" collapsed="false">
      <c r="A69" s="12" t="s">
        <v>14</v>
      </c>
      <c r="B69" s="12" t="n">
        <v>3</v>
      </c>
      <c r="C69" s="12" t="s">
        <v>56</v>
      </c>
      <c r="D69" s="13" t="s">
        <v>57</v>
      </c>
      <c r="E69" s="13" t="s">
        <v>58</v>
      </c>
      <c r="F69" s="23" t="n">
        <v>949</v>
      </c>
      <c r="G69" s="24" t="n">
        <v>7</v>
      </c>
      <c r="H69" s="13" t="s">
        <v>18</v>
      </c>
    </row>
    <row r="70" customFormat="false" ht="15" hidden="false" customHeight="false" outlineLevel="0" collapsed="false">
      <c r="A70" s="12" t="s">
        <v>14</v>
      </c>
      <c r="B70" s="12" t="n">
        <v>3</v>
      </c>
      <c r="C70" s="12" t="s">
        <v>44</v>
      </c>
      <c r="D70" s="13" t="s">
        <v>59</v>
      </c>
      <c r="E70" s="13" t="s">
        <v>60</v>
      </c>
      <c r="F70" s="23" t="n">
        <v>621</v>
      </c>
      <c r="G70" s="24" t="n">
        <v>7</v>
      </c>
      <c r="H70" s="13" t="s">
        <v>18</v>
      </c>
    </row>
    <row r="71" customFormat="false" ht="15" hidden="false" customHeight="false" outlineLevel="0" collapsed="false">
      <c r="A71" s="12" t="s">
        <v>14</v>
      </c>
      <c r="B71" s="12" t="n">
        <v>3</v>
      </c>
      <c r="C71" s="12" t="s">
        <v>61</v>
      </c>
      <c r="D71" s="13" t="s">
        <v>62</v>
      </c>
      <c r="E71" s="13" t="s">
        <v>63</v>
      </c>
      <c r="F71" s="23" t="n">
        <f aca="false">621+200</f>
        <v>821</v>
      </c>
      <c r="G71" s="15" t="n">
        <v>7</v>
      </c>
      <c r="H71" s="13" t="s">
        <v>18</v>
      </c>
    </row>
    <row r="72" customFormat="false" ht="15" hidden="false" customHeight="false" outlineLevel="0" collapsed="false">
      <c r="A72" s="12" t="s">
        <v>14</v>
      </c>
      <c r="B72" s="12" t="n">
        <v>3</v>
      </c>
      <c r="C72" s="12" t="s">
        <v>61</v>
      </c>
      <c r="D72" s="13" t="s">
        <v>64</v>
      </c>
      <c r="E72" s="13" t="s">
        <v>65</v>
      </c>
      <c r="F72" s="23" t="n">
        <v>621</v>
      </c>
      <c r="G72" s="24" t="n">
        <v>7</v>
      </c>
      <c r="H72" s="13" t="s">
        <v>66</v>
      </c>
    </row>
    <row r="73" customFormat="false" ht="15" hidden="false" customHeight="false" outlineLevel="0" collapsed="false">
      <c r="A73" s="12" t="s">
        <v>14</v>
      </c>
      <c r="B73" s="12" t="n">
        <v>3</v>
      </c>
      <c r="C73" s="12" t="s">
        <v>61</v>
      </c>
      <c r="D73" s="13" t="s">
        <v>67</v>
      </c>
      <c r="E73" s="13" t="s">
        <v>68</v>
      </c>
      <c r="F73" s="23" t="n">
        <v>840</v>
      </c>
      <c r="G73" s="24" t="n">
        <v>7</v>
      </c>
      <c r="H73" s="13" t="s">
        <v>18</v>
      </c>
    </row>
    <row r="74" customFormat="false" ht="15" hidden="false" customHeight="false" outlineLevel="0" collapsed="false">
      <c r="A74" s="12" t="s">
        <v>14</v>
      </c>
      <c r="B74" s="12" t="n">
        <v>3</v>
      </c>
      <c r="C74" s="12" t="s">
        <v>47</v>
      </c>
      <c r="D74" s="13" t="s">
        <v>69</v>
      </c>
      <c r="E74" s="13" t="s">
        <v>70</v>
      </c>
      <c r="F74" s="23" t="n">
        <v>3550</v>
      </c>
      <c r="G74" s="24" t="n">
        <v>8.4</v>
      </c>
      <c r="H74" s="13" t="s">
        <v>18</v>
      </c>
    </row>
    <row r="75" customFormat="false" ht="15" hidden="false" customHeight="false" outlineLevel="0" collapsed="false">
      <c r="A75" s="12" t="s">
        <v>14</v>
      </c>
      <c r="B75" s="12" t="n">
        <v>3</v>
      </c>
      <c r="C75" s="12" t="s">
        <v>61</v>
      </c>
      <c r="D75" s="13" t="s">
        <v>71</v>
      </c>
      <c r="E75" s="13" t="s">
        <v>72</v>
      </c>
      <c r="F75" s="23" t="n">
        <v>409</v>
      </c>
      <c r="G75" s="24" t="n">
        <v>10.9</v>
      </c>
      <c r="H75" s="13" t="s">
        <v>18</v>
      </c>
    </row>
    <row r="76" customFormat="false" ht="15" hidden="false" customHeight="false" outlineLevel="0" collapsed="false">
      <c r="A76" s="17" t="s">
        <v>73</v>
      </c>
      <c r="B76" s="17" t="n">
        <v>4</v>
      </c>
      <c r="C76" s="17" t="s">
        <v>74</v>
      </c>
      <c r="D76" s="18" t="s">
        <v>75</v>
      </c>
      <c r="E76" s="18" t="s">
        <v>76</v>
      </c>
      <c r="F76" s="21" t="n">
        <v>6700</v>
      </c>
      <c r="G76" s="26" t="s">
        <v>51</v>
      </c>
      <c r="H76" s="18" t="s">
        <v>18</v>
      </c>
    </row>
    <row r="77" customFormat="false" ht="15" hidden="false" customHeight="false" outlineLevel="0" collapsed="false">
      <c r="A77" s="12" t="s">
        <v>73</v>
      </c>
      <c r="B77" s="12" t="n">
        <v>4</v>
      </c>
      <c r="C77" s="12" t="s">
        <v>74</v>
      </c>
      <c r="D77" s="13" t="s">
        <v>77</v>
      </c>
      <c r="E77" s="13" t="s">
        <v>78</v>
      </c>
      <c r="F77" s="23" t="n">
        <v>7156</v>
      </c>
      <c r="G77" s="15" t="s">
        <v>79</v>
      </c>
      <c r="H77" s="13" t="s">
        <v>18</v>
      </c>
    </row>
    <row r="78" customFormat="false" ht="15" hidden="false" customHeight="false" outlineLevel="0" collapsed="false">
      <c r="A78" s="12" t="s">
        <v>73</v>
      </c>
      <c r="B78" s="12" t="n">
        <v>4</v>
      </c>
      <c r="C78" s="12" t="s">
        <v>74</v>
      </c>
      <c r="D78" s="13" t="s">
        <v>80</v>
      </c>
      <c r="E78" s="13" t="s">
        <v>81</v>
      </c>
      <c r="F78" s="23" t="n">
        <v>261</v>
      </c>
      <c r="G78" s="24" t="n">
        <v>7</v>
      </c>
      <c r="H78" s="13" t="s">
        <v>18</v>
      </c>
    </row>
    <row r="79" customFormat="false" ht="15" hidden="false" customHeight="false" outlineLevel="0" collapsed="false">
      <c r="A79" s="12" t="s">
        <v>73</v>
      </c>
      <c r="B79" s="12" t="n">
        <v>4</v>
      </c>
      <c r="C79" s="12" t="s">
        <v>74</v>
      </c>
      <c r="D79" s="13" t="s">
        <v>82</v>
      </c>
      <c r="E79" s="13" t="s">
        <v>83</v>
      </c>
      <c r="F79" s="23" t="n">
        <v>256</v>
      </c>
      <c r="G79" s="24" t="n">
        <v>7</v>
      </c>
      <c r="H79" s="13" t="s">
        <v>18</v>
      </c>
    </row>
    <row r="80" customFormat="false" ht="15" hidden="false" customHeight="false" outlineLevel="0" collapsed="false">
      <c r="A80" s="12" t="s">
        <v>73</v>
      </c>
      <c r="B80" s="12" t="n">
        <v>4</v>
      </c>
      <c r="C80" s="12" t="s">
        <v>74</v>
      </c>
      <c r="D80" s="13" t="s">
        <v>84</v>
      </c>
      <c r="E80" s="13" t="s">
        <v>85</v>
      </c>
      <c r="F80" s="23" t="n">
        <v>233</v>
      </c>
      <c r="G80" s="24" t="n">
        <v>7</v>
      </c>
      <c r="H80" s="13" t="s">
        <v>18</v>
      </c>
    </row>
    <row r="81" customFormat="false" ht="15" hidden="false" customHeight="false" outlineLevel="0" collapsed="false">
      <c r="A81" s="12" t="s">
        <v>73</v>
      </c>
      <c r="B81" s="12" t="n">
        <v>4</v>
      </c>
      <c r="C81" s="12" t="s">
        <v>74</v>
      </c>
      <c r="D81" s="13" t="s">
        <v>86</v>
      </c>
      <c r="E81" s="13" t="s">
        <v>87</v>
      </c>
      <c r="F81" s="23" t="n">
        <v>246</v>
      </c>
      <c r="G81" s="24" t="n">
        <v>7</v>
      </c>
      <c r="H81" s="13" t="s">
        <v>18</v>
      </c>
    </row>
    <row r="82" customFormat="false" ht="15" hidden="false" customHeight="false" outlineLevel="0" collapsed="false">
      <c r="A82" s="12" t="s">
        <v>73</v>
      </c>
      <c r="B82" s="12" t="n">
        <v>4</v>
      </c>
      <c r="C82" s="12" t="s">
        <v>74</v>
      </c>
      <c r="D82" s="13" t="s">
        <v>88</v>
      </c>
      <c r="E82" s="13" t="s">
        <v>89</v>
      </c>
      <c r="F82" s="23" t="n">
        <v>800</v>
      </c>
      <c r="G82" s="24" t="n">
        <v>9</v>
      </c>
      <c r="H82" s="13" t="s">
        <v>90</v>
      </c>
    </row>
    <row r="83" customFormat="false" ht="15" hidden="false" customHeight="false" outlineLevel="0" collapsed="false">
      <c r="A83" s="12" t="s">
        <v>73</v>
      </c>
      <c r="B83" s="12" t="n">
        <v>4</v>
      </c>
      <c r="C83" s="12" t="s">
        <v>74</v>
      </c>
      <c r="D83" s="13" t="s">
        <v>91</v>
      </c>
      <c r="E83" s="13" t="s">
        <v>92</v>
      </c>
      <c r="F83" s="23" t="n">
        <v>100</v>
      </c>
      <c r="G83" s="25" t="s">
        <v>93</v>
      </c>
      <c r="H83" s="13" t="s">
        <v>18</v>
      </c>
    </row>
    <row r="84" customFormat="false" ht="15" hidden="false" customHeight="false" outlineLevel="0" collapsed="false">
      <c r="A84" s="12" t="s">
        <v>73</v>
      </c>
      <c r="B84" s="12" t="n">
        <v>4</v>
      </c>
      <c r="C84" s="12" t="s">
        <v>74</v>
      </c>
      <c r="D84" s="13" t="s">
        <v>94</v>
      </c>
      <c r="E84" s="13" t="s">
        <v>95</v>
      </c>
      <c r="F84" s="23" t="n">
        <v>200</v>
      </c>
      <c r="G84" s="24" t="n">
        <v>18</v>
      </c>
      <c r="H84" s="13" t="s">
        <v>18</v>
      </c>
    </row>
    <row r="85" customFormat="false" ht="15" hidden="false" customHeight="false" outlineLevel="0" collapsed="false">
      <c r="A85" s="12" t="s">
        <v>73</v>
      </c>
      <c r="B85" s="12" t="n">
        <v>4</v>
      </c>
      <c r="C85" s="12" t="s">
        <v>74</v>
      </c>
      <c r="D85" s="13" t="s">
        <v>96</v>
      </c>
      <c r="E85" s="13" t="s">
        <v>97</v>
      </c>
      <c r="F85" s="23" t="n">
        <v>915</v>
      </c>
      <c r="G85" s="24" t="n">
        <v>14</v>
      </c>
      <c r="H85" s="13" t="s">
        <v>98</v>
      </c>
    </row>
    <row r="86" customFormat="false" ht="15" hidden="false" customHeight="false" outlineLevel="0" collapsed="false">
      <c r="A86" s="12" t="s">
        <v>73</v>
      </c>
      <c r="B86" s="12" t="n">
        <v>4</v>
      </c>
      <c r="C86" s="12" t="s">
        <v>74</v>
      </c>
      <c r="D86" s="13" t="s">
        <v>99</v>
      </c>
      <c r="E86" s="13" t="s">
        <v>100</v>
      </c>
      <c r="F86" s="23" t="n">
        <v>250</v>
      </c>
      <c r="G86" s="25" t="s">
        <v>101</v>
      </c>
      <c r="H86" s="13" t="s">
        <v>18</v>
      </c>
    </row>
    <row r="87" customFormat="false" ht="15" hidden="false" customHeight="false" outlineLevel="0" collapsed="false">
      <c r="A87" s="12" t="s">
        <v>73</v>
      </c>
      <c r="B87" s="12" t="n">
        <v>4</v>
      </c>
      <c r="C87" s="12" t="s">
        <v>74</v>
      </c>
      <c r="D87" s="13" t="s">
        <v>102</v>
      </c>
      <c r="E87" s="13" t="s">
        <v>103</v>
      </c>
      <c r="F87" s="23" t="n">
        <v>950</v>
      </c>
      <c r="G87" s="25" t="s">
        <v>104</v>
      </c>
      <c r="H87" s="13" t="s">
        <v>90</v>
      </c>
    </row>
    <row r="88" customFormat="false" ht="15" hidden="false" customHeight="false" outlineLevel="0" collapsed="false">
      <c r="A88" s="12" t="s">
        <v>73</v>
      </c>
      <c r="B88" s="12" t="n">
        <v>4</v>
      </c>
      <c r="C88" s="12" t="s">
        <v>74</v>
      </c>
      <c r="D88" s="13" t="s">
        <v>105</v>
      </c>
      <c r="E88" s="13" t="s">
        <v>106</v>
      </c>
      <c r="F88" s="23" t="n">
        <v>600</v>
      </c>
      <c r="G88" s="25" t="s">
        <v>107</v>
      </c>
      <c r="H88" s="13" t="s">
        <v>18</v>
      </c>
    </row>
    <row r="89" customFormat="false" ht="15" hidden="false" customHeight="false" outlineLevel="0" collapsed="false">
      <c r="A89" s="12" t="s">
        <v>73</v>
      </c>
      <c r="B89" s="12" t="n">
        <v>4</v>
      </c>
      <c r="C89" s="12" t="s">
        <v>74</v>
      </c>
      <c r="D89" s="13" t="s">
        <v>108</v>
      </c>
      <c r="E89" s="13" t="s">
        <v>109</v>
      </c>
      <c r="F89" s="23" t="n">
        <v>150</v>
      </c>
      <c r="G89" s="24" t="n">
        <v>3.6</v>
      </c>
      <c r="H89" s="13" t="s">
        <v>90</v>
      </c>
    </row>
    <row r="90" customFormat="false" ht="15" hidden="false" customHeight="false" outlineLevel="0" collapsed="false">
      <c r="A90" s="12" t="s">
        <v>73</v>
      </c>
      <c r="B90" s="12" t="n">
        <v>4</v>
      </c>
      <c r="C90" s="12" t="s">
        <v>74</v>
      </c>
      <c r="D90" s="13" t="s">
        <v>110</v>
      </c>
      <c r="E90" s="13" t="s">
        <v>111</v>
      </c>
      <c r="F90" s="23" t="n">
        <v>100</v>
      </c>
      <c r="G90" s="24" t="n">
        <v>15</v>
      </c>
      <c r="H90" s="13" t="s">
        <v>18</v>
      </c>
    </row>
    <row r="91" customFormat="false" ht="15" hidden="false" customHeight="false" outlineLevel="0" collapsed="false">
      <c r="A91" s="12" t="s">
        <v>73</v>
      </c>
      <c r="B91" s="12" t="n">
        <v>4</v>
      </c>
      <c r="C91" s="12" t="s">
        <v>74</v>
      </c>
      <c r="D91" s="13" t="s">
        <v>112</v>
      </c>
      <c r="E91" s="13" t="s">
        <v>113</v>
      </c>
      <c r="F91" s="23" t="n">
        <v>750</v>
      </c>
      <c r="G91" s="25" t="s">
        <v>42</v>
      </c>
      <c r="H91" s="13" t="s">
        <v>18</v>
      </c>
    </row>
    <row r="92" customFormat="false" ht="15" hidden="false" customHeight="false" outlineLevel="0" collapsed="false">
      <c r="A92" s="12" t="s">
        <v>73</v>
      </c>
      <c r="B92" s="12" t="n">
        <v>4</v>
      </c>
      <c r="C92" s="12" t="s">
        <v>74</v>
      </c>
      <c r="D92" s="13" t="s">
        <v>114</v>
      </c>
      <c r="E92" s="27" t="s">
        <v>115</v>
      </c>
      <c r="F92" s="28" t="s">
        <v>115</v>
      </c>
      <c r="G92" s="28" t="s">
        <v>115</v>
      </c>
      <c r="H92" s="13" t="s">
        <v>18</v>
      </c>
    </row>
    <row r="93" customFormat="false" ht="15" hidden="false" customHeight="false" outlineLevel="0" collapsed="false">
      <c r="A93" s="17" t="s">
        <v>116</v>
      </c>
      <c r="B93" s="17" t="n">
        <v>5</v>
      </c>
      <c r="C93" s="17" t="s">
        <v>117</v>
      </c>
      <c r="D93" s="18" t="s">
        <v>118</v>
      </c>
      <c r="E93" s="18" t="s">
        <v>119</v>
      </c>
      <c r="F93" s="21" t="n">
        <v>14310</v>
      </c>
      <c r="G93" s="22" t="n">
        <v>10</v>
      </c>
      <c r="H93" s="18" t="s">
        <v>18</v>
      </c>
    </row>
    <row r="94" customFormat="false" ht="15" hidden="false" customHeight="false" outlineLevel="0" collapsed="false">
      <c r="A94" s="12" t="s">
        <v>116</v>
      </c>
      <c r="B94" s="12" t="n">
        <v>5</v>
      </c>
      <c r="C94" s="12" t="s">
        <v>117</v>
      </c>
      <c r="D94" s="13" t="s">
        <v>120</v>
      </c>
      <c r="E94" s="13" t="s">
        <v>119</v>
      </c>
      <c r="F94" s="23" t="n">
        <v>9900</v>
      </c>
      <c r="G94" s="24" t="n">
        <v>5.7</v>
      </c>
      <c r="H94" s="13" t="s">
        <v>90</v>
      </c>
    </row>
    <row r="95" customFormat="false" ht="15" hidden="false" customHeight="false" outlineLevel="0" collapsed="false">
      <c r="A95" s="17"/>
      <c r="B95" s="17"/>
      <c r="C95" s="17"/>
      <c r="D95" s="18"/>
      <c r="E95" s="29" t="s">
        <v>121</v>
      </c>
      <c r="F95" s="30" t="n">
        <f aca="false">SUM(F53:F94)</f>
        <v>65203</v>
      </c>
      <c r="G95" s="21"/>
      <c r="H95" s="18"/>
    </row>
    <row r="96" s="2" customFormat="true" ht="15" hidden="false" customHeight="false" outlineLevel="0" collapsed="false">
      <c r="A96" s="31"/>
      <c r="B96" s="32"/>
      <c r="C96" s="32"/>
      <c r="D96" s="31"/>
      <c r="E96" s="31"/>
      <c r="F96" s="1"/>
      <c r="G96" s="1"/>
      <c r="H96" s="1"/>
      <c r="I96" s="1"/>
    </row>
    <row r="97" s="2" customFormat="true" ht="15" hidden="false" customHeight="false" outlineLevel="0" collapsed="false">
      <c r="A97" s="31"/>
      <c r="B97" s="32"/>
      <c r="C97" s="32"/>
      <c r="D97" s="31"/>
      <c r="E97" s="31"/>
      <c r="F97" s="1"/>
      <c r="G97" s="1"/>
      <c r="H97" s="1"/>
      <c r="I97" s="1"/>
    </row>
    <row r="98" s="2" customFormat="true" ht="15" hidden="false" customHeight="false" outlineLevel="0" collapsed="false">
      <c r="A98" s="31"/>
      <c r="B98" s="32"/>
      <c r="C98" s="32"/>
      <c r="D98" s="31"/>
      <c r="E98" s="31"/>
      <c r="F98" s="1"/>
      <c r="G98" s="1"/>
      <c r="H98" s="1"/>
      <c r="I98" s="1"/>
    </row>
    <row r="99" s="2" customFormat="true" ht="15" hidden="false" customHeight="false" outlineLevel="0" collapsed="false">
      <c r="A99" s="31"/>
      <c r="B99" s="32"/>
      <c r="C99" s="32"/>
      <c r="D99" s="31"/>
      <c r="E99" s="31"/>
      <c r="F99" s="1"/>
      <c r="G99" s="1"/>
      <c r="H99" s="1"/>
      <c r="I99" s="1"/>
    </row>
    <row r="100" s="2" customFormat="true" ht="15" hidden="false" customHeight="false" outlineLevel="0" collapsed="false">
      <c r="A100" s="31"/>
      <c r="B100" s="32"/>
      <c r="C100" s="32"/>
      <c r="D100" s="31"/>
      <c r="E100" s="31"/>
      <c r="F100" s="1"/>
      <c r="G100" s="1"/>
      <c r="H100" s="1"/>
      <c r="I100" s="1"/>
    </row>
    <row r="101" s="2" customFormat="true" ht="15" hidden="false" customHeight="false" outlineLevel="0" collapsed="false">
      <c r="A101" s="31"/>
      <c r="B101" s="32"/>
      <c r="C101" s="32"/>
      <c r="D101" s="31"/>
      <c r="E101" s="31"/>
      <c r="F101" s="1"/>
      <c r="G101" s="1"/>
      <c r="H101" s="1"/>
      <c r="I101" s="1"/>
    </row>
    <row r="102" s="2" customFormat="true" ht="15" hidden="false" customHeight="false" outlineLevel="0" collapsed="false">
      <c r="A102" s="31"/>
      <c r="B102" s="32"/>
      <c r="C102" s="32"/>
      <c r="D102" s="31"/>
      <c r="E102" s="31"/>
      <c r="F102" s="1"/>
      <c r="G102" s="1"/>
      <c r="H102" s="1"/>
      <c r="I102" s="1"/>
    </row>
    <row r="103" s="2" customFormat="true" ht="15" hidden="false" customHeight="false" outlineLevel="0" collapsed="false">
      <c r="A103" s="31"/>
      <c r="B103" s="32"/>
      <c r="C103" s="32"/>
      <c r="D103" s="31"/>
      <c r="E103" s="31"/>
      <c r="F103" s="1"/>
      <c r="G103" s="1"/>
      <c r="H103" s="1"/>
      <c r="I103" s="1"/>
    </row>
    <row r="104" s="2" customFormat="true" ht="15" hidden="false" customHeight="false" outlineLevel="0" collapsed="false">
      <c r="A104" s="31"/>
      <c r="B104" s="32"/>
      <c r="C104" s="32"/>
      <c r="D104" s="31"/>
      <c r="E104" s="31"/>
      <c r="F104" s="1"/>
      <c r="G104" s="1"/>
      <c r="H104" s="1"/>
      <c r="I104" s="1"/>
    </row>
    <row r="105" s="2" customFormat="true" ht="15" hidden="false" customHeight="false" outlineLevel="0" collapsed="false">
      <c r="A105" s="31"/>
      <c r="B105" s="32"/>
      <c r="C105" s="32"/>
      <c r="D105" s="31"/>
      <c r="E105" s="31"/>
      <c r="F105" s="1"/>
      <c r="G105" s="1"/>
      <c r="H105" s="1"/>
      <c r="I105" s="1"/>
    </row>
    <row r="106" s="2" customFormat="true" ht="15" hidden="false" customHeight="false" outlineLevel="0" collapsed="false">
      <c r="A106" s="31"/>
      <c r="B106" s="32"/>
      <c r="C106" s="32"/>
      <c r="D106" s="31"/>
      <c r="E106" s="31"/>
      <c r="F106" s="1"/>
      <c r="G106" s="1"/>
      <c r="H106" s="1"/>
      <c r="I106" s="1"/>
    </row>
    <row r="107" s="2" customFormat="true" ht="15" hidden="false" customHeight="false" outlineLevel="0" collapsed="false">
      <c r="A107" s="31"/>
      <c r="B107" s="32"/>
      <c r="C107" s="32"/>
      <c r="D107" s="31"/>
      <c r="E107" s="31"/>
      <c r="F107" s="1"/>
      <c r="G107" s="1"/>
      <c r="H107" s="1"/>
      <c r="I107" s="1"/>
    </row>
    <row r="108" s="2" customFormat="true" ht="15" hidden="false" customHeight="false" outlineLevel="0" collapsed="false">
      <c r="A108" s="31"/>
      <c r="B108" s="32"/>
      <c r="C108" s="32"/>
      <c r="D108" s="31"/>
      <c r="E108" s="31"/>
      <c r="F108" s="1"/>
      <c r="G108" s="1"/>
      <c r="H108" s="1"/>
      <c r="I108" s="1"/>
    </row>
    <row r="109" s="2" customFormat="true" ht="15" hidden="false" customHeight="false" outlineLevel="0" collapsed="false">
      <c r="A109" s="31"/>
      <c r="B109" s="32"/>
      <c r="C109" s="32"/>
      <c r="D109" s="31"/>
      <c r="E109" s="31"/>
      <c r="F109" s="1"/>
      <c r="G109" s="1"/>
      <c r="H109" s="1"/>
      <c r="I109" s="1"/>
    </row>
    <row r="110" s="2" customFormat="true" ht="15" hidden="false" customHeight="false" outlineLevel="0" collapsed="false">
      <c r="A110" s="31"/>
      <c r="B110" s="32"/>
      <c r="C110" s="32"/>
      <c r="D110" s="31"/>
      <c r="E110" s="31"/>
      <c r="F110" s="1"/>
      <c r="G110" s="1"/>
      <c r="H110" s="1"/>
      <c r="I110" s="1"/>
    </row>
    <row r="111" s="2" customFormat="true" ht="15" hidden="false" customHeight="false" outlineLevel="0" collapsed="false">
      <c r="A111" s="31"/>
      <c r="B111" s="32"/>
      <c r="C111" s="32"/>
      <c r="D111" s="31"/>
      <c r="E111" s="31"/>
      <c r="F111" s="1"/>
      <c r="G111" s="1"/>
      <c r="H111" s="1"/>
      <c r="I111" s="1"/>
    </row>
    <row r="112" s="2" customFormat="true" ht="15" hidden="false" customHeight="false" outlineLevel="0" collapsed="false">
      <c r="A112" s="31"/>
      <c r="B112" s="32"/>
      <c r="C112" s="32"/>
      <c r="D112" s="31"/>
      <c r="E112" s="31"/>
      <c r="F112" s="1"/>
      <c r="G112" s="1"/>
      <c r="H112" s="1"/>
      <c r="I112" s="1"/>
    </row>
    <row r="113" s="2" customFormat="true" ht="15" hidden="false" customHeight="false" outlineLevel="0" collapsed="false">
      <c r="A113" s="31"/>
      <c r="B113" s="32"/>
      <c r="C113" s="32"/>
      <c r="D113" s="31"/>
      <c r="E113" s="31"/>
      <c r="F113" s="1"/>
      <c r="G113" s="1"/>
      <c r="H113" s="1"/>
      <c r="I113" s="1"/>
    </row>
    <row r="114" s="2" customFormat="true" ht="15" hidden="false" customHeight="false" outlineLevel="0" collapsed="false">
      <c r="A114" s="31"/>
      <c r="B114" s="32"/>
      <c r="C114" s="32"/>
      <c r="D114" s="31"/>
      <c r="E114" s="31"/>
      <c r="F114" s="1"/>
      <c r="G114" s="1"/>
      <c r="H114" s="1"/>
      <c r="I114" s="1"/>
    </row>
    <row r="115" s="2" customFormat="true" ht="15" hidden="false" customHeight="false" outlineLevel="0" collapsed="false">
      <c r="A115" s="31"/>
      <c r="B115" s="32"/>
      <c r="C115" s="32"/>
      <c r="D115" s="31"/>
      <c r="E115" s="31"/>
      <c r="F115" s="1"/>
      <c r="G115" s="1"/>
      <c r="H115" s="1"/>
      <c r="I115" s="1"/>
    </row>
    <row r="116" s="2" customFormat="true" ht="15" hidden="false" customHeight="false" outlineLevel="0" collapsed="false">
      <c r="A116" s="31"/>
      <c r="B116" s="32"/>
      <c r="C116" s="32"/>
      <c r="D116" s="31"/>
      <c r="E116" s="31"/>
      <c r="F116" s="1"/>
      <c r="G116" s="1"/>
      <c r="H116" s="1"/>
      <c r="I116" s="1"/>
    </row>
    <row r="117" s="2" customFormat="true" ht="15" hidden="false" customHeight="false" outlineLevel="0" collapsed="false">
      <c r="A117" s="31"/>
      <c r="B117" s="32"/>
      <c r="C117" s="32"/>
      <c r="D117" s="31"/>
      <c r="E117" s="31"/>
      <c r="F117" s="1"/>
      <c r="G117" s="1"/>
      <c r="H117" s="1"/>
      <c r="I117" s="1"/>
    </row>
    <row r="118" s="2" customFormat="true" ht="15" hidden="false" customHeight="false" outlineLevel="0" collapsed="false">
      <c r="A118" s="33"/>
      <c r="B118" s="33"/>
      <c r="C118" s="33"/>
      <c r="D118" s="33"/>
      <c r="E118" s="31"/>
      <c r="F118" s="1"/>
      <c r="G118" s="1"/>
      <c r="H118" s="1"/>
      <c r="I118" s="1"/>
    </row>
    <row r="119" s="2" customFormat="true" ht="15" hidden="false" customHeight="false" outlineLevel="0" collapsed="false">
      <c r="A119" s="33"/>
      <c r="B119" s="33"/>
      <c r="C119" s="33"/>
      <c r="D119" s="33"/>
      <c r="E119" s="31"/>
      <c r="F119" s="1"/>
      <c r="G119" s="1"/>
      <c r="H119" s="1"/>
      <c r="I119" s="1"/>
    </row>
    <row r="120" s="2" customFormat="true" ht="15" hidden="false" customHeight="false" outlineLevel="0" collapsed="false">
      <c r="A120" s="33"/>
      <c r="B120" s="33"/>
      <c r="C120" s="33"/>
      <c r="D120" s="33"/>
      <c r="E120" s="31"/>
      <c r="F120" s="1"/>
      <c r="G120" s="1"/>
      <c r="H120" s="1"/>
      <c r="I120" s="1"/>
    </row>
    <row r="121" s="2" customFormat="true" ht="15" hidden="false" customHeight="false" outlineLevel="0" collapsed="false">
      <c r="A121" s="33"/>
      <c r="B121" s="33"/>
      <c r="C121" s="33"/>
      <c r="D121" s="33"/>
      <c r="E121" s="1"/>
      <c r="F121" s="1"/>
      <c r="G121" s="1"/>
      <c r="H121" s="1"/>
      <c r="I121" s="1"/>
    </row>
    <row r="122" s="2" customFormat="true" ht="15" hidden="false" customHeight="false" outlineLevel="0" collapsed="false">
      <c r="A122" s="33"/>
      <c r="B122" s="33"/>
      <c r="C122" s="33"/>
      <c r="D122" s="33"/>
      <c r="E122" s="1"/>
      <c r="F122" s="1"/>
      <c r="G122" s="1"/>
      <c r="H122" s="1"/>
      <c r="I122" s="1"/>
    </row>
    <row r="123" s="2" customFormat="true" ht="15" hidden="false" customHeight="false" outlineLevel="0" collapsed="false">
      <c r="A123" s="33"/>
      <c r="B123" s="33"/>
      <c r="C123" s="33"/>
      <c r="D123" s="33"/>
      <c r="E123" s="1"/>
      <c r="F123" s="1"/>
      <c r="G123" s="1"/>
      <c r="H123" s="1"/>
      <c r="I123" s="1"/>
    </row>
    <row r="124" s="2" customFormat="true" ht="15" hidden="false" customHeight="false" outlineLevel="0" collapsed="false">
      <c r="A124" s="33"/>
      <c r="B124" s="33"/>
      <c r="C124" s="33"/>
      <c r="D124" s="33"/>
      <c r="E124" s="1"/>
      <c r="F124" s="1"/>
      <c r="G124" s="1"/>
      <c r="H124" s="1"/>
      <c r="I124" s="1"/>
    </row>
    <row r="125" s="2" customFormat="true" ht="15" hidden="false" customHeight="false" outlineLevel="0" collapsed="false">
      <c r="A125" s="33"/>
      <c r="B125" s="33"/>
      <c r="C125" s="33"/>
      <c r="D125" s="33"/>
      <c r="E125" s="1"/>
      <c r="F125" s="1"/>
      <c r="G125" s="1"/>
      <c r="H125" s="1"/>
      <c r="I125" s="1"/>
    </row>
    <row r="126" s="2" customFormat="true" ht="15" hidden="false" customHeight="false" outlineLevel="0" collapsed="false">
      <c r="A126" s="34"/>
      <c r="B126" s="1"/>
      <c r="C126" s="1"/>
      <c r="D126" s="1"/>
      <c r="E126" s="1"/>
      <c r="F126" s="1"/>
      <c r="G126" s="1"/>
      <c r="H126" s="1"/>
      <c r="I126" s="1"/>
    </row>
    <row r="127" customFormat="false" ht="15" hidden="false" customHeight="false" outlineLevel="0" collapsed="false">
      <c r="A127" s="34"/>
    </row>
    <row r="128" customFormat="false" ht="15" hidden="false" customHeight="false" outlineLevel="0" collapsed="false">
      <c r="A128" s="34"/>
    </row>
    <row r="129" customFormat="false" ht="15" hidden="false" customHeight="false" outlineLevel="0" collapsed="false">
      <c r="A129" s="34"/>
    </row>
    <row r="130" customFormat="false" ht="15" hidden="false" customHeight="false" outlineLevel="0" collapsed="false">
      <c r="A130" s="34"/>
    </row>
    <row r="131" customFormat="false" ht="15" hidden="false" customHeight="false" outlineLevel="0" collapsed="false">
      <c r="A131" s="34"/>
    </row>
    <row r="132" customFormat="false" ht="15" hidden="false" customHeight="false" outlineLevel="0" collapsed="false">
      <c r="A132" s="34"/>
    </row>
    <row r="133" customFormat="false" ht="15" hidden="false" customHeight="false" outlineLevel="0" collapsed="false">
      <c r="A133" s="34"/>
    </row>
    <row r="134" customFormat="false" ht="15" hidden="false" customHeight="false" outlineLevel="0" collapsed="false">
      <c r="A134" s="34"/>
    </row>
    <row r="136" customFormat="false" ht="15" hidden="false" customHeight="false" outlineLevel="0" collapsed="false">
      <c r="A136" s="34"/>
    </row>
    <row r="137" customFormat="false" ht="15" hidden="false" customHeight="false" outlineLevel="0" collapsed="false">
      <c r="A137" s="34"/>
    </row>
    <row r="138" customFormat="false" ht="15" hidden="false" customHeight="false" outlineLevel="0" collapsed="false">
      <c r="A138" s="34"/>
    </row>
    <row r="139" customFormat="false" ht="15" hidden="false" customHeight="false" outlineLevel="0" collapsed="false">
      <c r="A139" s="34"/>
    </row>
    <row r="140" customFormat="false" ht="15" hidden="false" customHeight="false" outlineLevel="0" collapsed="false">
      <c r="A140" s="34"/>
    </row>
    <row r="141" customFormat="false" ht="15" hidden="false" customHeight="false" outlineLevel="0" collapsed="false">
      <c r="A141" s="34"/>
    </row>
    <row r="142" customFormat="false" ht="15" hidden="false" customHeight="false" outlineLevel="0" collapsed="false">
      <c r="A142" s="34"/>
    </row>
    <row r="143" customFormat="false" ht="15" hidden="false" customHeight="false" outlineLevel="0" collapsed="false">
      <c r="A143" s="34"/>
    </row>
    <row r="144" customFormat="false" ht="15" hidden="false" customHeight="false" outlineLevel="0" collapsed="false">
      <c r="A144" s="34"/>
    </row>
    <row r="145" customFormat="false" ht="15" hidden="false" customHeight="false" outlineLevel="0" collapsed="false">
      <c r="A145" s="34"/>
    </row>
    <row r="146" customFormat="false" ht="15" hidden="false" customHeight="false" outlineLevel="0" collapsed="false">
      <c r="A146" s="34"/>
    </row>
    <row r="147" customFormat="false" ht="15" hidden="false" customHeight="false" outlineLevel="0" collapsed="false">
      <c r="A147" s="34"/>
    </row>
    <row r="148" customFormat="false" ht="15" hidden="false" customHeight="false" outlineLevel="0" collapsed="false">
      <c r="A148" s="34"/>
    </row>
    <row r="149" customFormat="false" ht="15" hidden="false" customHeight="false" outlineLevel="0" collapsed="false">
      <c r="A149" s="34"/>
    </row>
    <row r="150" customFormat="false" ht="15" hidden="false" customHeight="false" outlineLevel="0" collapsed="false">
      <c r="A150" s="34"/>
    </row>
    <row r="151" customFormat="false" ht="15" hidden="false" customHeight="false" outlineLevel="0" collapsed="false">
      <c r="A151" s="34"/>
    </row>
    <row r="152" customFormat="false" ht="15" hidden="false" customHeight="false" outlineLevel="0" collapsed="false">
      <c r="A152" s="34"/>
    </row>
    <row r="153" customFormat="false" ht="15" hidden="false" customHeight="false" outlineLevel="0" collapsed="false">
      <c r="A153" s="34"/>
    </row>
    <row r="154" customFormat="false" ht="15" hidden="false" customHeight="false" outlineLevel="0" collapsed="false">
      <c r="A154" s="34"/>
    </row>
    <row r="155" customFormat="false" ht="15" hidden="false" customHeight="false" outlineLevel="0" collapsed="false">
      <c r="A155" s="34"/>
    </row>
    <row r="156" customFormat="false" ht="15" hidden="false" customHeight="false" outlineLevel="0" collapsed="false">
      <c r="A156" s="34"/>
    </row>
    <row r="157" customFormat="false" ht="15" hidden="false" customHeight="false" outlineLevel="0" collapsed="false">
      <c r="A157" s="34"/>
    </row>
    <row r="158" customFormat="false" ht="15" hidden="false" customHeight="false" outlineLevel="0" collapsed="false">
      <c r="A158" s="34"/>
    </row>
    <row r="159" customFormat="false" ht="15" hidden="false" customHeight="false" outlineLevel="0" collapsed="false">
      <c r="A159" s="34"/>
    </row>
    <row r="160" customFormat="false" ht="15" hidden="false" customHeight="false" outlineLevel="0" collapsed="false">
      <c r="A160" s="34"/>
    </row>
    <row r="161" customFormat="false" ht="15" hidden="false" customHeight="false" outlineLevel="0" collapsed="false">
      <c r="A161" s="34"/>
    </row>
    <row r="162" customFormat="false" ht="15" hidden="false" customHeight="false" outlineLevel="0" collapsed="false">
      <c r="A162" s="34"/>
    </row>
    <row r="163" customFormat="false" ht="15" hidden="false" customHeight="false" outlineLevel="0" collapsed="false">
      <c r="A163" s="34"/>
    </row>
    <row r="164" customFormat="false" ht="15" hidden="false" customHeight="false" outlineLevel="0" collapsed="false">
      <c r="A164" s="34"/>
    </row>
    <row r="165" customFormat="false" ht="15" hidden="false" customHeight="false" outlineLevel="0" collapsed="false">
      <c r="A165" s="34"/>
    </row>
    <row r="166" customFormat="false" ht="15" hidden="false" customHeight="false" outlineLevel="0" collapsed="false">
      <c r="A166" s="34"/>
    </row>
    <row r="167" customFormat="false" ht="15" hidden="false" customHeight="false" outlineLevel="0" collapsed="false">
      <c r="A167" s="34"/>
    </row>
    <row r="168" customFormat="false" ht="15" hidden="false" customHeight="false" outlineLevel="0" collapsed="false">
      <c r="A168" s="34"/>
    </row>
    <row r="169" customFormat="false" ht="15" hidden="false" customHeight="false" outlineLevel="0" collapsed="false">
      <c r="A169" s="34"/>
    </row>
    <row r="170" customFormat="false" ht="15" hidden="false" customHeight="false" outlineLevel="0" collapsed="false">
      <c r="A170" s="34"/>
    </row>
    <row r="171" customFormat="false" ht="15" hidden="false" customHeight="false" outlineLevel="0" collapsed="false">
      <c r="A171" s="34"/>
    </row>
    <row r="172" customFormat="false" ht="15" hidden="false" customHeight="false" outlineLevel="0" collapsed="false">
      <c r="A172" s="34"/>
    </row>
    <row r="173" customFormat="false" ht="15" hidden="false" customHeight="false" outlineLevel="0" collapsed="false">
      <c r="A173" s="34"/>
    </row>
    <row r="174" customFormat="false" ht="15" hidden="false" customHeight="false" outlineLevel="0" collapsed="false">
      <c r="A174" s="34"/>
    </row>
    <row r="175" customFormat="false" ht="15" hidden="false" customHeight="false" outlineLevel="0" collapsed="false">
      <c r="A175" s="34"/>
    </row>
    <row r="176" customFormat="false" ht="15" hidden="false" customHeight="false" outlineLevel="0" collapsed="false">
      <c r="A176" s="34"/>
    </row>
    <row r="177" customFormat="false" ht="15" hidden="false" customHeight="false" outlineLevel="0" collapsed="false">
      <c r="A177" s="34"/>
    </row>
    <row r="178" customFormat="false" ht="15" hidden="false" customHeight="false" outlineLevel="0" collapsed="false">
      <c r="A178" s="34"/>
    </row>
    <row r="179" customFormat="false" ht="15" hidden="false" customHeight="false" outlineLevel="0" collapsed="false">
      <c r="A179" s="34"/>
    </row>
    <row r="180" customFormat="false" ht="15" hidden="false" customHeight="false" outlineLevel="0" collapsed="false">
      <c r="A180" s="34"/>
    </row>
    <row r="181" customFormat="false" ht="15" hidden="false" customHeight="false" outlineLevel="0" collapsed="false">
      <c r="A181" s="34"/>
    </row>
    <row r="182" customFormat="false" ht="15" hidden="false" customHeight="false" outlineLevel="0" collapsed="false">
      <c r="A182" s="34"/>
    </row>
    <row r="183" customFormat="false" ht="15" hidden="false" customHeight="false" outlineLevel="0" collapsed="false">
      <c r="A183" s="34"/>
    </row>
    <row r="184" customFormat="false" ht="15" hidden="false" customHeight="false" outlineLevel="0" collapsed="false">
      <c r="A184" s="34"/>
    </row>
    <row r="185" customFormat="false" ht="15" hidden="false" customHeight="false" outlineLevel="0" collapsed="false">
      <c r="A185" s="34"/>
    </row>
    <row r="186" customFormat="false" ht="15" hidden="false" customHeight="false" outlineLevel="0" collapsed="false">
      <c r="A186" s="34"/>
    </row>
    <row r="187" customFormat="false" ht="15" hidden="false" customHeight="false" outlineLevel="0" collapsed="false">
      <c r="A187" s="34"/>
    </row>
    <row r="188" customFormat="false" ht="15" hidden="false" customHeight="false" outlineLevel="0" collapsed="false">
      <c r="A188" s="34"/>
    </row>
    <row r="189" customFormat="false" ht="15" hidden="false" customHeight="false" outlineLevel="0" collapsed="false">
      <c r="A189" s="34"/>
    </row>
    <row r="190" customFormat="false" ht="15" hidden="false" customHeight="false" outlineLevel="0" collapsed="false">
      <c r="A190" s="34"/>
    </row>
    <row r="191" customFormat="false" ht="15" hidden="false" customHeight="false" outlineLevel="0" collapsed="false">
      <c r="A191" s="34"/>
    </row>
    <row r="192" customFormat="false" ht="15" hidden="false" customHeight="false" outlineLevel="0" collapsed="false">
      <c r="A192" s="34"/>
    </row>
    <row r="193" customFormat="false" ht="15" hidden="false" customHeight="false" outlineLevel="0" collapsed="false">
      <c r="A193" s="34"/>
    </row>
    <row r="194" customFormat="false" ht="15" hidden="false" customHeight="false" outlineLevel="0" collapsed="false">
      <c r="A194" s="34"/>
    </row>
    <row r="195" customFormat="false" ht="15" hidden="false" customHeight="false" outlineLevel="0" collapsed="false">
      <c r="A195" s="34"/>
    </row>
    <row r="196" customFormat="false" ht="15" hidden="false" customHeight="false" outlineLevel="0" collapsed="false">
      <c r="A196" s="34"/>
    </row>
    <row r="197" customFormat="false" ht="15" hidden="false" customHeight="false" outlineLevel="0" collapsed="false">
      <c r="A197" s="34"/>
    </row>
    <row r="198" customFormat="false" ht="15" hidden="false" customHeight="false" outlineLevel="0" collapsed="false">
      <c r="A198" s="34"/>
    </row>
    <row r="199" customFormat="false" ht="15" hidden="false" customHeight="false" outlineLevel="0" collapsed="false">
      <c r="A199" s="34"/>
    </row>
    <row r="200" customFormat="false" ht="15" hidden="false" customHeight="false" outlineLevel="0" collapsed="false">
      <c r="A200" s="34"/>
    </row>
    <row r="201" customFormat="false" ht="15" hidden="false" customHeight="false" outlineLevel="0" collapsed="false">
      <c r="A201" s="34"/>
    </row>
    <row r="202" customFormat="false" ht="15" hidden="false" customHeight="false" outlineLevel="0" collapsed="false">
      <c r="A202" s="34"/>
    </row>
    <row r="203" customFormat="false" ht="15" hidden="false" customHeight="false" outlineLevel="0" collapsed="false">
      <c r="A203" s="34"/>
    </row>
    <row r="204" customFormat="false" ht="15" hidden="false" customHeight="false" outlineLevel="0" collapsed="false">
      <c r="A204" s="34"/>
    </row>
    <row r="205" customFormat="false" ht="15" hidden="false" customHeight="false" outlineLevel="0" collapsed="false">
      <c r="A205" s="34"/>
    </row>
    <row r="206" customFormat="false" ht="15" hidden="false" customHeight="false" outlineLevel="0" collapsed="false">
      <c r="A206" s="34"/>
    </row>
    <row r="207" customFormat="false" ht="15" hidden="false" customHeight="false" outlineLevel="0" collapsed="false">
      <c r="A207" s="34"/>
    </row>
    <row r="208" customFormat="false" ht="15" hidden="false" customHeight="false" outlineLevel="0" collapsed="false">
      <c r="A208" s="34"/>
    </row>
    <row r="209" customFormat="false" ht="15" hidden="false" customHeight="false" outlineLevel="0" collapsed="false">
      <c r="A209" s="34"/>
    </row>
    <row r="210" customFormat="false" ht="15" hidden="false" customHeight="false" outlineLevel="0" collapsed="false">
      <c r="A210" s="34"/>
    </row>
    <row r="211" customFormat="false" ht="15" hidden="false" customHeight="false" outlineLevel="0" collapsed="false">
      <c r="A211" s="34"/>
    </row>
    <row r="212" customFormat="false" ht="15" hidden="false" customHeight="false" outlineLevel="0" collapsed="false">
      <c r="A212" s="34"/>
    </row>
    <row r="213" customFormat="false" ht="15" hidden="false" customHeight="false" outlineLevel="0" collapsed="false">
      <c r="A213" s="34"/>
    </row>
    <row r="214" customFormat="false" ht="15" hidden="false" customHeight="false" outlineLevel="0" collapsed="false">
      <c r="A214" s="34"/>
    </row>
    <row r="215" customFormat="false" ht="15" hidden="false" customHeight="false" outlineLevel="0" collapsed="false">
      <c r="A215" s="34"/>
    </row>
    <row r="216" customFormat="false" ht="15" hidden="false" customHeight="false" outlineLevel="0" collapsed="false">
      <c r="A216" s="34"/>
    </row>
    <row r="217" customFormat="false" ht="15" hidden="false" customHeight="false" outlineLevel="0" collapsed="false">
      <c r="A217" s="34"/>
    </row>
    <row r="218" customFormat="false" ht="15" hidden="false" customHeight="false" outlineLevel="0" collapsed="false">
      <c r="A218" s="34"/>
    </row>
    <row r="219" customFormat="false" ht="15" hidden="false" customHeight="false" outlineLevel="0" collapsed="false">
      <c r="A219" s="34"/>
    </row>
    <row r="220" customFormat="false" ht="15" hidden="false" customHeight="false" outlineLevel="0" collapsed="false">
      <c r="A220" s="34"/>
    </row>
    <row r="221" customFormat="false" ht="15" hidden="false" customHeight="false" outlineLevel="0" collapsed="false">
      <c r="A221" s="34"/>
    </row>
    <row r="222" customFormat="false" ht="15" hidden="false" customHeight="false" outlineLevel="0" collapsed="false">
      <c r="A222" s="34"/>
    </row>
    <row r="223" customFormat="false" ht="15" hidden="false" customHeight="false" outlineLevel="0" collapsed="false">
      <c r="A223" s="34"/>
    </row>
    <row r="224" customFormat="false" ht="15" hidden="false" customHeight="false" outlineLevel="0" collapsed="false">
      <c r="A224" s="34"/>
    </row>
    <row r="225" customFormat="false" ht="15" hidden="false" customHeight="false" outlineLevel="0" collapsed="false">
      <c r="A225" s="34"/>
    </row>
    <row r="226" customFormat="false" ht="15" hidden="false" customHeight="false" outlineLevel="0" collapsed="false">
      <c r="A226" s="34"/>
    </row>
    <row r="227" customFormat="false" ht="15" hidden="false" customHeight="false" outlineLevel="0" collapsed="false">
      <c r="A227" s="34"/>
    </row>
    <row r="228" customFormat="false" ht="15" hidden="false" customHeight="false" outlineLevel="0" collapsed="false">
      <c r="A228" s="34"/>
    </row>
    <row r="229" customFormat="false" ht="15" hidden="false" customHeight="false" outlineLevel="0" collapsed="false">
      <c r="A229" s="34"/>
    </row>
    <row r="230" customFormat="false" ht="15" hidden="false" customHeight="false" outlineLevel="0" collapsed="false">
      <c r="A230" s="34"/>
    </row>
    <row r="231" customFormat="false" ht="15" hidden="false" customHeight="false" outlineLevel="0" collapsed="false">
      <c r="A231" s="34"/>
    </row>
    <row r="232" customFormat="false" ht="15" hidden="false" customHeight="false" outlineLevel="0" collapsed="false">
      <c r="A232" s="34"/>
    </row>
    <row r="233" customFormat="false" ht="15" hidden="false" customHeight="false" outlineLevel="0" collapsed="false">
      <c r="A233" s="34"/>
    </row>
    <row r="234" customFormat="false" ht="15" hidden="false" customHeight="false" outlineLevel="0" collapsed="false">
      <c r="A234" s="34"/>
    </row>
    <row r="235" customFormat="false" ht="15" hidden="false" customHeight="false" outlineLevel="0" collapsed="false">
      <c r="A235" s="34"/>
    </row>
    <row r="236" customFormat="false" ht="15" hidden="false" customHeight="false" outlineLevel="0" collapsed="false">
      <c r="A236" s="34"/>
    </row>
    <row r="237" customFormat="false" ht="15" hidden="false" customHeight="false" outlineLevel="0" collapsed="false">
      <c r="A237" s="34"/>
    </row>
    <row r="238" customFormat="false" ht="15" hidden="false" customHeight="false" outlineLevel="0" collapsed="false">
      <c r="A238" s="34"/>
    </row>
    <row r="239" customFormat="false" ht="15" hidden="false" customHeight="false" outlineLevel="0" collapsed="false">
      <c r="A239" s="34"/>
    </row>
  </sheetData>
  <mergeCells count="2">
    <mergeCell ref="A51:A52"/>
    <mergeCell ref="H51:I52"/>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27</TotalTime>
  <Application>LibreOffice/24.8.7.2$Windows_X86_64 LibreOffice_project/e07d0a63a46349d29051da79b1fde8160bab2a89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2025-06-11T09:42:27Z</dcterms:created>
  <dc:creator/>
  <dc:description/>
  <dc:language>en-GB</dc:language>
  <cp:lastModifiedBy/>
  <dcterms:modified xsi:type="dcterms:W3CDTF">2025-06-16T15:27:47Z</dcterms:modified>
  <cp:revision>7</cp:revision>
  <dc:subject/>
  <dc:title/>
</cp:coreProperties>
</file>

<file path=docProps/custom.xml><?xml version="1.0" encoding="utf-8"?>
<Properties xmlns="http://schemas.openxmlformats.org/officeDocument/2006/custom-properties" xmlns:vt="http://schemas.openxmlformats.org/officeDocument/2006/docPropsVTypes"/>
</file>