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1.1._2" sheetId="1" state="visible" r:id="rId3"/>
  </sheets>
  <definedNames>
    <definedName function="false" hidden="false" localSheetId="0" name="_xlnm.Print_Area" vbProcedure="false">'2.2.1.1._2'!$A$1:$E$49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<sst xmlns="http://schemas.openxmlformats.org/spreadsheetml/2006/main" count="117" uniqueCount="87">
  <si>
    <t xml:space="preserve">2.2 Instalaciones al servicio del comercio marítimo</t>
  </si>
  <si>
    <t xml:space="preserve">2.2.1 Muelles y atraques</t>
  </si>
  <si>
    <t xml:space="preserve">2.2.1.1 Clasificación por dársenas</t>
  </si>
  <si>
    <t xml:space="preserve">Calado de proyecto (m) </t>
  </si>
  <si>
    <t xml:space="preserve">Ancho (m)</t>
  </si>
  <si>
    <t xml:space="preserve">Empleos </t>
  </si>
  <si>
    <t xml:space="preserve">Del servicio</t>
  </si>
  <si>
    <t xml:space="preserve">Muelle Ingeniero Juan Gonzalo </t>
  </si>
  <si>
    <t xml:space="preserve">Mercancía general y graneles</t>
  </si>
  <si>
    <t xml:space="preserve">Muelle Ciudad de Palos </t>
  </si>
  <si>
    <t xml:space="preserve">Muelle de Levante Sur</t>
  </si>
  <si>
    <t xml:space="preserve">Mercancía general y pasaje</t>
  </si>
  <si>
    <t xml:space="preserve">Muelle de Levante Central</t>
  </si>
  <si>
    <t xml:space="preserve">Pasaje local y auxiliar</t>
  </si>
  <si>
    <t xml:space="preserve">Muelle de Levante Norte</t>
  </si>
  <si>
    <t xml:space="preserve">Pesca y tráfico interior</t>
  </si>
  <si>
    <t xml:space="preserve">Muelle Petroleros T. Arenillas</t>
  </si>
  <si>
    <t xml:space="preserve">Graneles líquidos (2 atraques)</t>
  </si>
  <si>
    <t xml:space="preserve">Muelle de Minerales</t>
  </si>
  <si>
    <t xml:space="preserve">Muelle Sur</t>
  </si>
  <si>
    <t xml:space="preserve">Pasaje, mercancía general, Ro-Ro y contenedores</t>
  </si>
  <si>
    <t xml:space="preserve">Muelle de Tharsis</t>
  </si>
  <si>
    <t xml:space="preserve">Fuera de servicio</t>
  </si>
  <si>
    <t xml:space="preserve">Boyas de amarre Norte</t>
  </si>
  <si>
    <t xml:space="preserve">Boyas de amarre Centro</t>
  </si>
  <si>
    <t xml:space="preserve">Boyas de amarre Sur</t>
  </si>
  <si>
    <t xml:space="preserve">TOTAL DEL SERVICIO </t>
  </si>
  <si>
    <t xml:space="preserve">De particulares </t>
  </si>
  <si>
    <t xml:space="preserve">Muelle nuevo Astillero de Huelva, S.A.</t>
  </si>
  <si>
    <t xml:space="preserve">Armamento, reparación, desguace</t>
  </si>
  <si>
    <t xml:space="preserve">Muelle de Riotinto</t>
  </si>
  <si>
    <t xml:space="preserve">Pantalán de Fertiberia, S.L. (fosfórico)</t>
  </si>
  <si>
    <t xml:space="preserve">Graneles líquidos</t>
  </si>
  <si>
    <t xml:space="preserve">Pantalán Atlantic Copper, S.L.U. Norte</t>
  </si>
  <si>
    <t xml:space="preserve">Pantalán de Fertiberia, S.L. (Abonos)</t>
  </si>
  <si>
    <t xml:space="preserve">Graneles líquidos y sólidos</t>
  </si>
  <si>
    <t xml:space="preserve">Terminal Impala</t>
  </si>
  <si>
    <t xml:space="preserve">Graneles sólidos</t>
  </si>
  <si>
    <t xml:space="preserve">Levantino-Aragonesa de Tránsitos, S.A.</t>
  </si>
  <si>
    <t xml:space="preserve">Pantalán de Atlantic Copper, S.L.U TNP 1</t>
  </si>
  <si>
    <t xml:space="preserve">Pantalán Atlantic Copper, S.L.U. TNP 2</t>
  </si>
  <si>
    <t xml:space="preserve">Muelle de Saltés</t>
  </si>
  <si>
    <t xml:space="preserve">Armamento, reparación y desguace</t>
  </si>
  <si>
    <t xml:space="preserve">Pantalán Reina Sofía E de CEPSA</t>
  </si>
  <si>
    <t xml:space="preserve">Pantalán Reina Sofía C de CEPSA</t>
  </si>
  <si>
    <t xml:space="preserve">Pantalán Reina Sofía W de CEPSA</t>
  </si>
  <si>
    <t xml:space="preserve">Pantalán Reina Sofía 4º ATRAQUE de CEPSA</t>
  </si>
  <si>
    <t xml:space="preserve">Pantalán de Enagas, S.A.</t>
  </si>
  <si>
    <t xml:space="preserve">Pantalán de Decal Norte</t>
  </si>
  <si>
    <t xml:space="preserve">Pantalán Decal Sur</t>
  </si>
  <si>
    <t xml:space="preserve">Pantalán Decal Sur 2</t>
  </si>
  <si>
    <t xml:space="preserve">Real Club Marítimo de Huelva</t>
  </si>
  <si>
    <t xml:space="preserve">Varios</t>
  </si>
  <si>
    <t xml:space="preserve"> </t>
  </si>
  <si>
    <t xml:space="preserve">Muelle de La Rábida</t>
  </si>
  <si>
    <t xml:space="preserve">Auxiliar (1 atraque)</t>
  </si>
  <si>
    <t xml:space="preserve">Monoboya</t>
  </si>
  <si>
    <t xml:space="preserve">TOTAL DE PARTICULARES </t>
  </si>
  <si>
    <t xml:space="preserve">TOTAL </t>
  </si>
  <si>
    <t xml:space="preserve">2.2.1.2 Clasificación por empleos y calados</t>
  </si>
  <si>
    <t xml:space="preserve">EMPLEOS</t>
  </si>
  <si>
    <t xml:space="preserve">Metros lineales con calado “C” (m)</t>
  </si>
  <si>
    <t xml:space="preserve">C &lt;4</t>
  </si>
  <si>
    <r>
      <rPr>
        <b val="true"/>
        <sz val="10"/>
        <color rgb="FFFFFFFF"/>
        <rFont val="Arial"/>
        <family val="2"/>
        <charset val="1"/>
      </rPr>
      <t xml:space="preserve">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12</t>
    </r>
  </si>
  <si>
    <r>
      <rPr>
        <b val="true"/>
        <sz val="10"/>
        <color rgb="FFFFFFFF"/>
        <rFont val="Arial"/>
        <family val="2"/>
        <charset val="1"/>
      </rPr>
      <t xml:space="preserve">12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10</t>
    </r>
  </si>
  <si>
    <r>
      <rPr>
        <b val="true"/>
        <sz val="10"/>
        <color rgb="FFFFFFFF"/>
        <rFont val="Arial"/>
        <family val="2"/>
        <charset val="1"/>
      </rPr>
      <t xml:space="preserve">10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8</t>
    </r>
  </si>
  <si>
    <r>
      <rPr>
        <b val="true"/>
        <sz val="10"/>
        <color rgb="FFFFFFFF"/>
        <rFont val="Arial"/>
        <family val="2"/>
        <charset val="1"/>
      </rPr>
      <t xml:space="preserve">8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6</t>
    </r>
  </si>
  <si>
    <r>
      <rPr>
        <b val="true"/>
        <sz val="10"/>
        <color rgb="FFFFFFFF"/>
        <rFont val="Arial"/>
        <family val="2"/>
        <charset val="1"/>
      </rPr>
      <t xml:space="preserve">6 &gt; C </t>
    </r>
    <r>
      <rPr>
        <b val="true"/>
        <sz val="10"/>
        <color rgb="FFFFFFFF"/>
        <rFont val="Calibri"/>
        <family val="2"/>
        <charset val="1"/>
      </rPr>
      <t xml:space="preserve">≥</t>
    </r>
    <r>
      <rPr>
        <b val="true"/>
        <sz val="10"/>
        <color rgb="FFFFFFFF"/>
        <rFont val="Arial"/>
        <family val="2"/>
        <charset val="1"/>
      </rPr>
      <t xml:space="preserve"> 4</t>
    </r>
  </si>
  <si>
    <t xml:space="preserve">Total </t>
  </si>
  <si>
    <t xml:space="preserve">Muelles comerciales</t>
  </si>
  <si>
    <t xml:space="preserve">Mercancía general convencional</t>
  </si>
  <si>
    <t xml:space="preserve">Contenedores</t>
  </si>
  <si>
    <t xml:space="preserve">Atraques ro-ro</t>
  </si>
  <si>
    <t xml:space="preserve">Graneles Sólidos sin inst. esp.</t>
  </si>
  <si>
    <t xml:space="preserve">Graneles Sólidos por inst. esp.</t>
  </si>
  <si>
    <t xml:space="preserve">Polivalentes</t>
  </si>
  <si>
    <t xml:space="preserve">Pasajeros</t>
  </si>
  <si>
    <t xml:space="preserve">Otros muelles</t>
  </si>
  <si>
    <t xml:space="preserve">Pesca</t>
  </si>
  <si>
    <t xml:space="preserve">Armamento,reparación y desguace</t>
  </si>
  <si>
    <t xml:space="preserve">Boyas de servicio</t>
  </si>
  <si>
    <t xml:space="preserve">TOTAL DEL SERVICIO</t>
  </si>
  <si>
    <t xml:space="preserve">De particulares</t>
  </si>
  <si>
    <t xml:space="preserve">Graneles Sólidos sin instalación especial</t>
  </si>
  <si>
    <t xml:space="preserve">Graneles Sólidos por instalación especial</t>
  </si>
  <si>
    <t xml:space="preserve">TOTAL DE PARTICULARES</t>
  </si>
  <si>
    <t xml:space="preserve">TOTAL DEL SERVICIO MAS DE PARTICULARES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</si>
</sst>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€_-;\-* #,##0.00\ _€_-;_-* \-??\ _€_-;_-@_-"/>
    <numFmt numFmtId="166" formatCode="_-* #,##0\ _€_-;\-* #,##0\ _€_-;_-* \-??\ _€_-;_-@_-"/>
    <numFmt numFmtId="167" formatCode="0"/>
    <numFmt numFmtId="168" formatCode="#,##0.00&quot;   &quot;"/>
    <numFmt numFmtId="169" formatCode="#,##0.00&quot;    &quot;"/>
    <numFmt numFmtId="170" formatCode="_-* #,##0.0\ _€_-;\-* #,##0.0\ _€_-;_-* \-??\ _€_-;_-@_-"/>
    <numFmt numFmtId="171" formatCode="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4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2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4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1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4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2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0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11" fillId="4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4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2" borderId="1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3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3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3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3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2588040</xdr:colOff>
      <xdr:row>4</xdr:row>
      <xdr:rowOff>32400</xdr:rowOff>
    </xdr:to>
    <xdr:pic>
      <xdr:nvPicPr>
        <xdr:cNvPr id="0" name="Imagen 9" descr=""/>
        <xdr:cNvPicPr/>
      </xdr:nvPicPr>
      <xdr:blipFill>
        <a:blip r:embed="rId1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B99" activeCellId="0" sqref="B9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8.71"/>
    <col collapsed="false" customWidth="true" hidden="false" outlineLevel="0" max="2" min="2" style="2" width="50.64"/>
    <col collapsed="false" customWidth="true" hidden="false" outlineLevel="0" max="3" min="3" style="2" width="23"/>
    <col collapsed="false" customWidth="true" hidden="false" outlineLevel="0" max="4" min="4" style="2" width="20.57"/>
    <col collapsed="false" customWidth="true" hidden="false" outlineLevel="0" max="5" min="5" style="2" width="51.2"/>
    <col collapsed="false" customWidth="false" hidden="false" outlineLevel="0" max="6" min="6" style="3" width="11.43"/>
    <col collapsed="false" customWidth="false" hidden="false" outlineLevel="0" max="7" min="7" style="2" width="11.43"/>
    <col collapsed="false" customWidth="false" hidden="false" outlineLevel="0" max="26" min="9" style="4" width="11.43"/>
  </cols>
  <sheetData>
    <row r="1" s="4" customFormat="true" ht="12.8" hidden="false" customHeight="false" outlineLevel="0" collapsed="false">
      <c r="C1" s="2"/>
      <c r="D1" s="2"/>
      <c r="E1" s="2"/>
      <c r="F1" s="2"/>
      <c r="G1" s="2"/>
    </row>
    <row r="2" s="4" customFormat="true" ht="12.8" hidden="false" customHeight="false" outlineLevel="0" collapsed="false">
      <c r="C2" s="2"/>
      <c r="D2" s="2"/>
      <c r="E2" s="2"/>
      <c r="F2" s="2"/>
      <c r="G2" s="2"/>
    </row>
    <row r="3" s="4" customFormat="true" ht="12.8" hidden="false" customHeight="false" outlineLevel="0" collapsed="false">
      <c r="C3" s="2"/>
      <c r="D3" s="2"/>
      <c r="E3" s="2"/>
      <c r="F3" s="2"/>
      <c r="G3" s="2"/>
    </row>
    <row r="4" s="4" customFormat="true" ht="12.8" hidden="false" customHeight="false" outlineLevel="0" collapsed="false">
      <c r="C4" s="2"/>
      <c r="D4" s="2"/>
      <c r="E4" s="2"/>
      <c r="F4" s="2"/>
      <c r="G4" s="2"/>
    </row>
    <row r="5" s="4" customFormat="true" ht="12.8" hidden="false" customHeight="false" outlineLevel="0" collapsed="false">
      <c r="C5" s="2"/>
      <c r="D5" s="2"/>
      <c r="E5" s="2"/>
      <c r="F5" s="2"/>
      <c r="G5" s="2"/>
    </row>
    <row r="6" s="4" customFormat="true" ht="12.8" hidden="false" customHeight="false" outlineLevel="0" collapsed="false">
      <c r="C6" s="2"/>
      <c r="D6" s="2"/>
      <c r="E6" s="2"/>
      <c r="F6" s="3"/>
      <c r="G6" s="2"/>
    </row>
    <row r="7" s="4" customFormat="true" ht="22.85" hidden="false" customHeight="true" outlineLevel="0" collapsed="false"/>
    <row r="8" s="4" customFormat="true" ht="17.35" hidden="false" customHeight="false" outlineLevel="0" collapsed="false">
      <c r="A8" s="5" t="s">
        <v>0</v>
      </c>
      <c r="B8" s="2"/>
    </row>
    <row r="9" s="4" customFormat="true" ht="15.9" hidden="false" customHeight="true" outlineLevel="0" collapsed="false">
      <c r="A9" s="6"/>
      <c r="B9" s="2"/>
    </row>
    <row r="10" s="4" customFormat="true" ht="15" hidden="false" customHeight="false" outlineLevel="0" collapsed="false">
      <c r="A10" s="7" t="s">
        <v>1</v>
      </c>
      <c r="B10" s="2"/>
    </row>
    <row r="11" s="4" customFormat="true" ht="12.8" hidden="false" customHeight="false" outlineLevel="0" collapsed="false"/>
    <row r="12" s="4" customFormat="true" ht="12.8" hidden="false" customHeight="false" outlineLevel="0" collapsed="false"/>
    <row r="13" s="4" customFormat="true" ht="12.8" hidden="false" customHeight="false" outlineLevel="0" collapsed="false"/>
    <row r="14" customFormat="false" ht="13.8" hidden="false" customHeight="false" outlineLevel="0" collapsed="false">
      <c r="A14" s="8" t="s">
        <v>2</v>
      </c>
      <c r="B14" s="9"/>
      <c r="C14" s="10" t="s">
        <v>3</v>
      </c>
      <c r="D14" s="10" t="s">
        <v>4</v>
      </c>
      <c r="E14" s="10" t="s">
        <v>5</v>
      </c>
      <c r="F14" s="9"/>
      <c r="G14" s="9"/>
      <c r="H14" s="4"/>
    </row>
    <row r="15" customFormat="false" ht="12.8" hidden="false" customHeight="false" outlineLevel="0" collapsed="false">
      <c r="A15" s="10"/>
      <c r="B15" s="10"/>
      <c r="C15" s="10"/>
      <c r="D15" s="10"/>
      <c r="E15" s="10"/>
      <c r="F15" s="9"/>
      <c r="G15" s="9"/>
      <c r="H15" s="4"/>
    </row>
    <row r="16" customFormat="false" ht="12.8" hidden="false" customHeight="false" outlineLevel="0" collapsed="false">
      <c r="A16" s="11" t="s">
        <v>6</v>
      </c>
      <c r="B16" s="12"/>
      <c r="C16" s="12"/>
      <c r="D16" s="12"/>
      <c r="E16" s="12"/>
      <c r="F16" s="9"/>
      <c r="G16" s="9"/>
      <c r="H16" s="4"/>
    </row>
    <row r="17" customFormat="false" ht="12.8" hidden="false" customHeight="false" outlineLevel="0" collapsed="false">
      <c r="A17" s="13"/>
      <c r="B17" s="12"/>
      <c r="C17" s="12"/>
      <c r="D17" s="12"/>
      <c r="E17" s="12"/>
      <c r="F17" s="9"/>
      <c r="G17" s="9"/>
      <c r="H17" s="4"/>
    </row>
    <row r="18" customFormat="false" ht="12.8" hidden="false" customHeight="false" outlineLevel="0" collapsed="false">
      <c r="A18" s="13" t="s">
        <v>7</v>
      </c>
      <c r="B18" s="14" t="n">
        <v>942</v>
      </c>
      <c r="C18" s="15" t="n">
        <v>13</v>
      </c>
      <c r="D18" s="14" t="n">
        <v>230</v>
      </c>
      <c r="E18" s="13" t="s">
        <v>8</v>
      </c>
      <c r="F18" s="2"/>
      <c r="H18" s="4"/>
    </row>
    <row r="19" customFormat="false" ht="12.8" hidden="false" customHeight="false" outlineLevel="0" collapsed="false">
      <c r="A19" s="13" t="s">
        <v>9</v>
      </c>
      <c r="B19" s="14" t="n">
        <v>492</v>
      </c>
      <c r="C19" s="15" t="n">
        <v>13</v>
      </c>
      <c r="D19" s="14" t="n">
        <v>320</v>
      </c>
      <c r="E19" s="13" t="s">
        <v>8</v>
      </c>
      <c r="F19" s="2"/>
      <c r="H19" s="4"/>
    </row>
    <row r="20" customFormat="false" ht="12.8" hidden="false" customHeight="false" outlineLevel="0" collapsed="false">
      <c r="A20" s="13" t="s">
        <v>10</v>
      </c>
      <c r="B20" s="14" t="n">
        <v>400</v>
      </c>
      <c r="C20" s="15" t="n">
        <v>8</v>
      </c>
      <c r="D20" s="14" t="n">
        <v>80</v>
      </c>
      <c r="E20" s="13" t="s">
        <v>11</v>
      </c>
      <c r="F20" s="2"/>
      <c r="H20" s="4"/>
    </row>
    <row r="21" customFormat="false" ht="12.8" hidden="false" customHeight="false" outlineLevel="0" collapsed="false">
      <c r="A21" s="13" t="s">
        <v>12</v>
      </c>
      <c r="B21" s="14" t="n">
        <v>90</v>
      </c>
      <c r="C21" s="15" t="n">
        <v>8</v>
      </c>
      <c r="D21" s="14" t="n">
        <v>80</v>
      </c>
      <c r="E21" s="13" t="s">
        <v>13</v>
      </c>
      <c r="F21" s="2"/>
      <c r="H21" s="4"/>
    </row>
    <row r="22" customFormat="false" ht="12.8" hidden="false" customHeight="false" outlineLevel="0" collapsed="false">
      <c r="A22" s="13" t="s">
        <v>14</v>
      </c>
      <c r="B22" s="14" t="n">
        <v>710</v>
      </c>
      <c r="C22" s="15" t="n">
        <v>8</v>
      </c>
      <c r="D22" s="14" t="n">
        <v>80</v>
      </c>
      <c r="E22" s="13" t="s">
        <v>15</v>
      </c>
      <c r="F22" s="2"/>
      <c r="H22" s="4"/>
    </row>
    <row r="23" customFormat="false" ht="17.9" hidden="false" customHeight="true" outlineLevel="0" collapsed="false">
      <c r="A23" s="13" t="s">
        <v>16</v>
      </c>
      <c r="B23" s="14" t="n">
        <v>460</v>
      </c>
      <c r="C23" s="15" t="n">
        <v>12.6</v>
      </c>
      <c r="D23" s="15" t="n">
        <v>0</v>
      </c>
      <c r="E23" s="13" t="s">
        <v>17</v>
      </c>
      <c r="F23" s="2"/>
      <c r="H23" s="4"/>
    </row>
    <row r="24" customFormat="false" ht="12.75" hidden="false" customHeight="false" outlineLevel="0" collapsed="false">
      <c r="A24" s="13" t="s">
        <v>18</v>
      </c>
      <c r="B24" s="14" t="n">
        <v>374</v>
      </c>
      <c r="C24" s="15" t="n">
        <v>13</v>
      </c>
      <c r="D24" s="14" t="n">
        <v>50</v>
      </c>
      <c r="E24" s="13" t="s">
        <v>8</v>
      </c>
      <c r="F24" s="2"/>
      <c r="H24" s="4"/>
    </row>
    <row r="25" customFormat="false" ht="16.9" hidden="false" customHeight="true" outlineLevel="0" collapsed="false">
      <c r="A25" s="13" t="s">
        <v>19</v>
      </c>
      <c r="B25" s="14" t="n">
        <v>1282</v>
      </c>
      <c r="C25" s="15" t="n">
        <v>13</v>
      </c>
      <c r="D25" s="14" t="n">
        <v>300</v>
      </c>
      <c r="E25" s="16" t="s">
        <v>20</v>
      </c>
      <c r="F25" s="2"/>
      <c r="H25" s="4"/>
    </row>
    <row r="26" customFormat="false" ht="12.8" hidden="false" customHeight="false" outlineLevel="0" collapsed="false">
      <c r="A26" s="13" t="s">
        <v>21</v>
      </c>
      <c r="B26" s="14" t="n">
        <v>280</v>
      </c>
      <c r="C26" s="15" t="n">
        <v>0</v>
      </c>
      <c r="D26" s="15" t="n">
        <v>0</v>
      </c>
      <c r="E26" s="13" t="s">
        <v>22</v>
      </c>
      <c r="F26" s="2"/>
      <c r="H26" s="4"/>
    </row>
    <row r="27" customFormat="false" ht="12.8" hidden="false" customHeight="false" outlineLevel="0" collapsed="false">
      <c r="A27" s="13" t="s">
        <v>23</v>
      </c>
      <c r="B27" s="14" t="n">
        <v>200</v>
      </c>
      <c r="C27" s="15" t="n">
        <v>7</v>
      </c>
      <c r="D27" s="15" t="n">
        <v>0</v>
      </c>
      <c r="E27" s="13"/>
      <c r="F27" s="2"/>
      <c r="H27" s="4"/>
    </row>
    <row r="28" customFormat="false" ht="12.8" hidden="false" customHeight="false" outlineLevel="0" collapsed="false">
      <c r="A28" s="13" t="s">
        <v>24</v>
      </c>
      <c r="B28" s="14" t="n">
        <v>200</v>
      </c>
      <c r="C28" s="15" t="n">
        <v>6</v>
      </c>
      <c r="D28" s="15" t="n">
        <v>0</v>
      </c>
      <c r="E28" s="13"/>
      <c r="F28" s="2"/>
      <c r="H28" s="4"/>
    </row>
    <row r="29" customFormat="false" ht="12.8" hidden="false" customHeight="false" outlineLevel="0" collapsed="false">
      <c r="A29" s="13" t="s">
        <v>25</v>
      </c>
      <c r="B29" s="14" t="n">
        <v>150</v>
      </c>
      <c r="C29" s="15" t="n">
        <v>5</v>
      </c>
      <c r="D29" s="15" t="n">
        <v>0</v>
      </c>
      <c r="E29" s="13"/>
      <c r="F29" s="2"/>
      <c r="H29" s="4"/>
    </row>
    <row r="30" customFormat="false" ht="12.8" hidden="false" customHeight="false" outlineLevel="0" collapsed="false">
      <c r="A30" s="17" t="s">
        <v>26</v>
      </c>
      <c r="B30" s="18" t="n">
        <f aca="false">SUM(B18:B29)</f>
        <v>5580</v>
      </c>
      <c r="C30" s="19"/>
      <c r="D30" s="20"/>
      <c r="E30" s="21"/>
      <c r="F30" s="9"/>
      <c r="G30" s="9"/>
      <c r="H30" s="4"/>
    </row>
    <row r="31" customFormat="false" ht="12.8" hidden="false" customHeight="false" outlineLevel="0" collapsed="false">
      <c r="A31" s="11"/>
      <c r="B31" s="22"/>
      <c r="C31" s="23"/>
      <c r="D31" s="24"/>
      <c r="E31" s="25"/>
      <c r="F31" s="9"/>
      <c r="G31" s="9"/>
      <c r="H31" s="4"/>
    </row>
    <row r="32" customFormat="false" ht="12.8" hidden="false" customHeight="false" outlineLevel="0" collapsed="false">
      <c r="A32" s="11" t="s">
        <v>27</v>
      </c>
      <c r="B32" s="26"/>
      <c r="C32" s="23"/>
      <c r="D32" s="24"/>
      <c r="E32" s="25"/>
      <c r="F32" s="9"/>
      <c r="G32" s="9"/>
      <c r="H32" s="4"/>
    </row>
    <row r="33" customFormat="false" ht="12.8" hidden="false" customHeight="false" outlineLevel="0" collapsed="false">
      <c r="H33" s="4"/>
    </row>
    <row r="34" customFormat="false" ht="12.8" hidden="false" customHeight="false" outlineLevel="0" collapsed="false">
      <c r="A34" s="13" t="s">
        <v>28</v>
      </c>
      <c r="B34" s="27" t="n">
        <v>337</v>
      </c>
      <c r="C34" s="15" t="n">
        <v>0</v>
      </c>
      <c r="D34" s="15" t="n">
        <v>0</v>
      </c>
      <c r="E34" s="13" t="s">
        <v>29</v>
      </c>
      <c r="F34" s="2"/>
      <c r="H34" s="4"/>
    </row>
    <row r="35" customFormat="false" ht="12.8" hidden="false" customHeight="false" outlineLevel="0" collapsed="false">
      <c r="A35" s="13" t="s">
        <v>30</v>
      </c>
      <c r="B35" s="27" t="n">
        <v>390</v>
      </c>
      <c r="C35" s="15" t="n">
        <v>0</v>
      </c>
      <c r="D35" s="15" t="n">
        <v>0</v>
      </c>
      <c r="E35" s="13" t="s">
        <v>22</v>
      </c>
      <c r="F35" s="9"/>
      <c r="G35" s="9"/>
      <c r="H35" s="4"/>
    </row>
    <row r="36" customFormat="false" ht="12.8" hidden="false" customHeight="false" outlineLevel="0" collapsed="false">
      <c r="A36" s="13" t="s">
        <v>31</v>
      </c>
      <c r="B36" s="27" t="n">
        <v>180</v>
      </c>
      <c r="C36" s="28" t="n">
        <v>8.1</v>
      </c>
      <c r="D36" s="15" t="n">
        <v>0</v>
      </c>
      <c r="E36" s="13" t="s">
        <v>32</v>
      </c>
      <c r="F36" s="2"/>
      <c r="H36" s="4"/>
    </row>
    <row r="37" customFormat="false" ht="12.8" hidden="false" customHeight="false" outlineLevel="0" collapsed="false">
      <c r="A37" s="29" t="s">
        <v>33</v>
      </c>
      <c r="B37" s="30" t="n">
        <v>140</v>
      </c>
      <c r="C37" s="28" t="n">
        <v>6.5</v>
      </c>
      <c r="D37" s="15" t="n">
        <v>0</v>
      </c>
      <c r="E37" s="29" t="s">
        <v>32</v>
      </c>
      <c r="F37" s="2"/>
      <c r="H37" s="4"/>
    </row>
    <row r="38" customFormat="false" ht="12.8" hidden="false" customHeight="false" outlineLevel="0" collapsed="false">
      <c r="A38" s="13" t="s">
        <v>34</v>
      </c>
      <c r="B38" s="27" t="n">
        <v>150</v>
      </c>
      <c r="C38" s="28" t="n">
        <v>8.1</v>
      </c>
      <c r="D38" s="15" t="n">
        <v>0</v>
      </c>
      <c r="E38" s="13" t="s">
        <v>35</v>
      </c>
      <c r="F38" s="2"/>
      <c r="H38" s="4"/>
    </row>
    <row r="39" customFormat="false" ht="12.8" hidden="false" customHeight="false" outlineLevel="0" collapsed="false">
      <c r="A39" s="13" t="s">
        <v>36</v>
      </c>
      <c r="B39" s="27" t="n">
        <v>550</v>
      </c>
      <c r="C39" s="28" t="n">
        <v>14</v>
      </c>
      <c r="D39" s="15" t="n">
        <v>0</v>
      </c>
      <c r="E39" s="13" t="s">
        <v>37</v>
      </c>
      <c r="F39" s="2"/>
      <c r="H39" s="4"/>
    </row>
    <row r="40" customFormat="false" ht="12.8" hidden="false" customHeight="false" outlineLevel="0" collapsed="false">
      <c r="A40" s="13" t="s">
        <v>38</v>
      </c>
      <c r="B40" s="27" t="n">
        <v>120</v>
      </c>
      <c r="C40" s="28" t="n">
        <v>9.7</v>
      </c>
      <c r="D40" s="15" t="n">
        <v>0</v>
      </c>
      <c r="E40" s="13" t="s">
        <v>32</v>
      </c>
      <c r="F40" s="2"/>
      <c r="H40" s="4"/>
    </row>
    <row r="41" customFormat="false" ht="12.8" hidden="false" customHeight="false" outlineLevel="0" collapsed="false">
      <c r="A41" s="13" t="s">
        <v>39</v>
      </c>
      <c r="B41" s="27" t="n">
        <v>175</v>
      </c>
      <c r="C41" s="28" t="n">
        <v>10</v>
      </c>
      <c r="D41" s="15" t="n">
        <v>0</v>
      </c>
      <c r="E41" s="13" t="s">
        <v>32</v>
      </c>
      <c r="F41" s="2"/>
      <c r="H41" s="4"/>
    </row>
    <row r="42" customFormat="false" ht="12.8" hidden="false" customHeight="false" outlineLevel="0" collapsed="false">
      <c r="A42" s="29" t="s">
        <v>40</v>
      </c>
      <c r="B42" s="31" t="n">
        <v>159.03</v>
      </c>
      <c r="C42" s="28" t="n">
        <v>8</v>
      </c>
      <c r="D42" s="15" t="n">
        <v>0</v>
      </c>
      <c r="E42" s="29" t="s">
        <v>32</v>
      </c>
      <c r="F42" s="2"/>
      <c r="H42" s="4"/>
    </row>
    <row r="43" customFormat="false" ht="12.8" hidden="false" customHeight="false" outlineLevel="0" collapsed="false">
      <c r="A43" s="13" t="s">
        <v>41</v>
      </c>
      <c r="B43" s="27" t="n">
        <v>200</v>
      </c>
      <c r="C43" s="28" t="n">
        <v>5.5</v>
      </c>
      <c r="D43" s="15" t="n">
        <v>0</v>
      </c>
      <c r="E43" s="13" t="s">
        <v>42</v>
      </c>
      <c r="F43" s="2"/>
      <c r="H43" s="4"/>
    </row>
    <row r="44" customFormat="false" ht="12.8" hidden="false" customHeight="false" outlineLevel="0" collapsed="false">
      <c r="A44" s="13" t="s">
        <v>43</v>
      </c>
      <c r="B44" s="27" t="n">
        <v>190</v>
      </c>
      <c r="C44" s="28" t="n">
        <v>10</v>
      </c>
      <c r="D44" s="15" t="n">
        <v>0</v>
      </c>
      <c r="E44" s="29" t="s">
        <v>32</v>
      </c>
      <c r="F44" s="2"/>
      <c r="H44" s="4"/>
    </row>
    <row r="45" customFormat="false" ht="12.8" hidden="false" customHeight="false" outlineLevel="0" collapsed="false">
      <c r="A45" s="13" t="s">
        <v>44</v>
      </c>
      <c r="B45" s="27" t="n">
        <v>128</v>
      </c>
      <c r="C45" s="28" t="n">
        <v>8.5</v>
      </c>
      <c r="D45" s="15" t="n">
        <v>0</v>
      </c>
      <c r="E45" s="29" t="s">
        <v>32</v>
      </c>
      <c r="F45" s="2"/>
      <c r="H45" s="4"/>
    </row>
    <row r="46" customFormat="false" ht="12.8" hidden="false" customHeight="false" outlineLevel="0" collapsed="false">
      <c r="A46" s="13" t="s">
        <v>45</v>
      </c>
      <c r="B46" s="27" t="n">
        <v>150</v>
      </c>
      <c r="C46" s="28" t="n">
        <v>9</v>
      </c>
      <c r="D46" s="15" t="n">
        <v>0</v>
      </c>
      <c r="E46" s="29" t="s">
        <v>32</v>
      </c>
      <c r="F46" s="2"/>
      <c r="H46" s="4"/>
      <c r="J46" s="2"/>
    </row>
    <row r="47" customFormat="false" ht="12.8" hidden="false" customHeight="false" outlineLevel="0" collapsed="false">
      <c r="A47" s="29" t="s">
        <v>46</v>
      </c>
      <c r="B47" s="30" t="n">
        <v>210</v>
      </c>
      <c r="C47" s="28" t="n">
        <v>12.6</v>
      </c>
      <c r="D47" s="15" t="n">
        <v>0</v>
      </c>
      <c r="E47" s="29" t="s">
        <v>32</v>
      </c>
      <c r="F47" s="2"/>
      <c r="H47" s="4"/>
      <c r="J47" s="2"/>
    </row>
    <row r="48" customFormat="false" ht="14.9" hidden="false" customHeight="true" outlineLevel="0" collapsed="false">
      <c r="A48" s="29" t="s">
        <v>47</v>
      </c>
      <c r="B48" s="31" t="n">
        <v>304.5</v>
      </c>
      <c r="C48" s="28" t="n">
        <v>12</v>
      </c>
      <c r="D48" s="15" t="n">
        <v>0</v>
      </c>
      <c r="E48" s="29" t="s">
        <v>32</v>
      </c>
      <c r="F48" s="2"/>
      <c r="H48" s="4"/>
      <c r="J48" s="2"/>
    </row>
    <row r="49" customFormat="false" ht="12.8" hidden="false" customHeight="false" outlineLevel="0" collapsed="false">
      <c r="A49" s="13" t="s">
        <v>48</v>
      </c>
      <c r="B49" s="27" t="n">
        <v>210</v>
      </c>
      <c r="C49" s="28" t="n">
        <v>11.5</v>
      </c>
      <c r="D49" s="15" t="n">
        <v>0</v>
      </c>
      <c r="E49" s="13" t="s">
        <v>32</v>
      </c>
      <c r="F49" s="2"/>
      <c r="H49" s="4"/>
      <c r="J49" s="2"/>
    </row>
    <row r="50" customFormat="false" ht="12.8" hidden="false" customHeight="false" outlineLevel="0" collapsed="false">
      <c r="A50" s="29" t="s">
        <v>49</v>
      </c>
      <c r="B50" s="30" t="n">
        <v>210</v>
      </c>
      <c r="C50" s="28" t="n">
        <v>12.5</v>
      </c>
      <c r="D50" s="15" t="n">
        <v>0</v>
      </c>
      <c r="E50" s="29" t="s">
        <v>32</v>
      </c>
      <c r="F50" s="2"/>
      <c r="H50" s="4"/>
      <c r="J50" s="2"/>
    </row>
    <row r="51" customFormat="false" ht="12.8" hidden="false" customHeight="false" outlineLevel="0" collapsed="false">
      <c r="A51" s="13" t="s">
        <v>50</v>
      </c>
      <c r="B51" s="27" t="n">
        <v>188</v>
      </c>
      <c r="C51" s="28" t="n">
        <v>13.3</v>
      </c>
      <c r="D51" s="15" t="n">
        <v>0</v>
      </c>
      <c r="E51" s="13" t="s">
        <v>32</v>
      </c>
      <c r="F51" s="2"/>
      <c r="H51" s="4"/>
      <c r="J51" s="2"/>
    </row>
    <row r="52" customFormat="false" ht="12.8" hidden="false" customHeight="false" outlineLevel="0" collapsed="false">
      <c r="A52" s="13" t="s">
        <v>51</v>
      </c>
      <c r="B52" s="27" t="n">
        <v>16</v>
      </c>
      <c r="C52" s="28" t="n">
        <v>2</v>
      </c>
      <c r="D52" s="15" t="n">
        <v>0</v>
      </c>
      <c r="E52" s="13" t="s">
        <v>52</v>
      </c>
      <c r="F52" s="2"/>
      <c r="G52" s="2" t="s">
        <v>53</v>
      </c>
      <c r="H52" s="4"/>
      <c r="J52" s="2"/>
    </row>
    <row r="53" customFormat="false" ht="12.8" hidden="false" customHeight="false" outlineLevel="0" collapsed="false">
      <c r="A53" s="13" t="s">
        <v>54</v>
      </c>
      <c r="B53" s="27" t="n">
        <v>20</v>
      </c>
      <c r="C53" s="28" t="n">
        <v>2</v>
      </c>
      <c r="D53" s="15" t="n">
        <v>0</v>
      </c>
      <c r="E53" s="13" t="s">
        <v>55</v>
      </c>
      <c r="F53" s="2"/>
      <c r="H53" s="4"/>
      <c r="J53" s="2"/>
    </row>
    <row r="54" customFormat="false" ht="12.8" hidden="false" customHeight="false" outlineLevel="0" collapsed="false">
      <c r="A54" s="13" t="s">
        <v>56</v>
      </c>
      <c r="B54" s="27" t="n">
        <v>275</v>
      </c>
      <c r="C54" s="28" t="n">
        <v>16.5</v>
      </c>
      <c r="D54" s="15" t="n">
        <v>0</v>
      </c>
      <c r="E54" s="13" t="s">
        <v>32</v>
      </c>
      <c r="F54" s="2"/>
      <c r="H54" s="4"/>
      <c r="J54" s="2"/>
    </row>
    <row r="55" customFormat="false" ht="12.8" hidden="false" customHeight="false" outlineLevel="0" collapsed="false">
      <c r="A55" s="17" t="s">
        <v>57</v>
      </c>
      <c r="B55" s="32" t="n">
        <f aca="false">SUM(B34:B54)</f>
        <v>4302.53</v>
      </c>
      <c r="C55" s="33"/>
      <c r="D55" s="33"/>
      <c r="E55" s="33"/>
      <c r="F55" s="9"/>
      <c r="G55" s="9"/>
      <c r="H55" s="4"/>
      <c r="J55" s="2"/>
    </row>
    <row r="56" customFormat="false" ht="12.8" hidden="false" customHeight="false" outlineLevel="0" collapsed="false">
      <c r="A56" s="11"/>
      <c r="B56" s="34"/>
      <c r="C56" s="35"/>
      <c r="D56" s="24"/>
      <c r="E56" s="11"/>
      <c r="F56" s="9"/>
      <c r="G56" s="9"/>
      <c r="H56" s="4"/>
      <c r="J56" s="2"/>
    </row>
    <row r="57" customFormat="false" ht="12.8" hidden="false" customHeight="false" outlineLevel="0" collapsed="false">
      <c r="A57" s="36" t="s">
        <v>58</v>
      </c>
      <c r="B57" s="37" t="n">
        <f aca="false">B30+B55</f>
        <v>9882.53</v>
      </c>
      <c r="C57" s="38"/>
      <c r="D57" s="38"/>
      <c r="E57" s="38"/>
      <c r="F57" s="9"/>
      <c r="G57" s="9"/>
      <c r="H57" s="4"/>
      <c r="J57" s="2"/>
    </row>
    <row r="58" customFormat="false" ht="12.8" hidden="false" customHeight="false" outlineLevel="0" collapsed="false">
      <c r="H58" s="4"/>
      <c r="J58" s="2"/>
    </row>
    <row r="59" customFormat="false" ht="12.8" hidden="false" customHeight="false" outlineLevel="0" collapsed="false">
      <c r="H59" s="4"/>
      <c r="J59" s="2"/>
    </row>
    <row r="60" customFormat="false" ht="13.8" hidden="false" customHeight="false" outlineLevel="0" collapsed="false">
      <c r="A60" s="39" t="s">
        <v>59</v>
      </c>
      <c r="E60" s="9"/>
      <c r="F60" s="2"/>
      <c r="H60" s="2"/>
      <c r="I60" s="2"/>
      <c r="J60" s="2"/>
    </row>
    <row r="61" customFormat="false" ht="15" hidden="false" customHeight="false" outlineLevel="0" collapsed="false">
      <c r="A61" s="9"/>
      <c r="B61" s="40"/>
      <c r="E61" s="9"/>
      <c r="F61" s="2"/>
      <c r="H61" s="2"/>
      <c r="I61" s="2"/>
      <c r="J61" s="2"/>
    </row>
    <row r="62" customFormat="false" ht="12.75" hidden="false" customHeight="false" outlineLevel="0" collapsed="false">
      <c r="A62" s="2"/>
      <c r="F62" s="2"/>
      <c r="H62" s="2"/>
      <c r="I62" s="2"/>
      <c r="J62" s="2"/>
    </row>
    <row r="63" customFormat="false" ht="12.75" hidden="false" customHeight="false" outlineLevel="0" collapsed="false">
      <c r="A63" s="10" t="s">
        <v>60</v>
      </c>
      <c r="B63" s="41" t="s">
        <v>61</v>
      </c>
      <c r="C63" s="41"/>
      <c r="D63" s="41"/>
      <c r="E63" s="41"/>
      <c r="F63" s="41"/>
      <c r="G63" s="41"/>
      <c r="H63" s="42" t="s">
        <v>62</v>
      </c>
      <c r="J63" s="2"/>
    </row>
    <row r="64" customFormat="false" ht="12.75" hidden="false" customHeight="false" outlineLevel="0" collapsed="false">
      <c r="A64" s="10"/>
      <c r="B64" s="41"/>
      <c r="C64" s="41"/>
      <c r="D64" s="41"/>
      <c r="E64" s="41"/>
      <c r="F64" s="41"/>
      <c r="G64" s="41"/>
      <c r="H64" s="42"/>
      <c r="J64" s="2"/>
    </row>
    <row r="65" customFormat="false" ht="12.75" hidden="false" customHeight="false" outlineLevel="0" collapsed="false">
      <c r="A65" s="10"/>
      <c r="B65" s="42" t="s">
        <v>63</v>
      </c>
      <c r="C65" s="42" t="s">
        <v>64</v>
      </c>
      <c r="D65" s="42" t="s">
        <v>65</v>
      </c>
      <c r="E65" s="42" t="s">
        <v>66</v>
      </c>
      <c r="F65" s="42" t="s">
        <v>67</v>
      </c>
      <c r="G65" s="42" t="s">
        <v>68</v>
      </c>
      <c r="H65" s="42"/>
      <c r="J65" s="2"/>
    </row>
    <row r="66" customFormat="false" ht="12.75" hidden="false" customHeight="false" outlineLevel="0" collapsed="false">
      <c r="A66" s="11" t="s">
        <v>6</v>
      </c>
      <c r="B66" s="11"/>
      <c r="C66" s="11"/>
      <c r="D66" s="11"/>
      <c r="E66" s="11"/>
      <c r="F66" s="11"/>
      <c r="G66" s="11"/>
      <c r="H66" s="11"/>
      <c r="J66" s="2"/>
    </row>
    <row r="67" customFormat="false" ht="12.75" hidden="false" customHeight="false" outlineLevel="0" collapsed="false">
      <c r="A67" s="43" t="s">
        <v>69</v>
      </c>
      <c r="B67" s="43"/>
      <c r="C67" s="43"/>
      <c r="D67" s="43"/>
      <c r="E67" s="43"/>
      <c r="F67" s="43"/>
      <c r="G67" s="43"/>
      <c r="H67" s="43"/>
      <c r="J67" s="2"/>
    </row>
    <row r="68" customFormat="false" ht="12.75" hidden="false" customHeight="false" outlineLevel="0" collapsed="false">
      <c r="A68" s="44" t="s">
        <v>70</v>
      </c>
      <c r="B68" s="45"/>
      <c r="C68" s="45" t="n">
        <v>0</v>
      </c>
      <c r="D68" s="45" t="n">
        <v>0</v>
      </c>
      <c r="E68" s="45"/>
      <c r="F68" s="45" t="n">
        <v>0</v>
      </c>
      <c r="G68" s="45" t="n">
        <f aca="false">SUM(B68:F68)</f>
        <v>0</v>
      </c>
      <c r="H68" s="45" t="n">
        <v>0</v>
      </c>
      <c r="J68" s="2"/>
    </row>
    <row r="69" customFormat="false" ht="12.75" hidden="false" customHeight="false" outlineLevel="0" collapsed="false">
      <c r="A69" s="44" t="s">
        <v>71</v>
      </c>
      <c r="B69" s="45" t="n">
        <v>0</v>
      </c>
      <c r="C69" s="45"/>
      <c r="D69" s="45" t="n">
        <v>0</v>
      </c>
      <c r="E69" s="45" t="n">
        <v>0</v>
      </c>
      <c r="F69" s="45" t="n">
        <v>0</v>
      </c>
      <c r="G69" s="45" t="n">
        <f aca="false">SUM(B69:F69)</f>
        <v>0</v>
      </c>
      <c r="H69" s="45" t="n">
        <v>0</v>
      </c>
      <c r="J69" s="2"/>
    </row>
    <row r="70" customFormat="false" ht="12.75" hidden="false" customHeight="false" outlineLevel="0" collapsed="false">
      <c r="A70" s="44" t="s">
        <v>72</v>
      </c>
      <c r="B70" s="45" t="n">
        <v>0</v>
      </c>
      <c r="C70" s="45"/>
      <c r="D70" s="45" t="n">
        <v>0</v>
      </c>
      <c r="E70" s="45" t="n">
        <v>0</v>
      </c>
      <c r="F70" s="45" t="n">
        <v>0</v>
      </c>
      <c r="G70" s="45" t="n">
        <f aca="false">SUM(B70:F70)</f>
        <v>0</v>
      </c>
      <c r="H70" s="45" t="n">
        <v>0</v>
      </c>
      <c r="J70" s="2"/>
    </row>
    <row r="71" customFormat="false" ht="12.75" hidden="false" customHeight="false" outlineLevel="0" collapsed="false">
      <c r="A71" s="44" t="s">
        <v>73</v>
      </c>
      <c r="B71" s="45" t="n">
        <v>0</v>
      </c>
      <c r="C71" s="45" t="n">
        <v>0</v>
      </c>
      <c r="D71" s="45" t="n">
        <v>0</v>
      </c>
      <c r="E71" s="45" t="n">
        <v>0</v>
      </c>
      <c r="F71" s="45" t="n">
        <v>0</v>
      </c>
      <c r="G71" s="45" t="n">
        <f aca="false">SUM(B71:F71)</f>
        <v>0</v>
      </c>
      <c r="H71" s="45" t="n">
        <v>0</v>
      </c>
      <c r="J71" s="2"/>
    </row>
    <row r="72" customFormat="false" ht="12.75" hidden="false" customHeight="false" outlineLevel="0" collapsed="false">
      <c r="A72" s="44" t="s">
        <v>74</v>
      </c>
      <c r="B72" s="45" t="n">
        <v>0</v>
      </c>
      <c r="C72" s="45" t="n">
        <v>0</v>
      </c>
      <c r="D72" s="45" t="n">
        <v>0</v>
      </c>
      <c r="E72" s="45" t="n">
        <v>0</v>
      </c>
      <c r="F72" s="45" t="n">
        <v>0</v>
      </c>
      <c r="G72" s="45" t="n">
        <f aca="false">SUM(B72:F72)</f>
        <v>0</v>
      </c>
      <c r="H72" s="45" t="n">
        <v>0</v>
      </c>
      <c r="J72" s="2"/>
    </row>
    <row r="73" customFormat="false" ht="12.75" hidden="false" customHeight="false" outlineLevel="0" collapsed="false">
      <c r="A73" s="44" t="s">
        <v>32</v>
      </c>
      <c r="B73" s="45" t="n">
        <v>460</v>
      </c>
      <c r="C73" s="45" t="n">
        <v>0</v>
      </c>
      <c r="D73" s="45" t="n">
        <v>0</v>
      </c>
      <c r="E73" s="45" t="n">
        <v>0</v>
      </c>
      <c r="F73" s="45" t="n">
        <v>0</v>
      </c>
      <c r="G73" s="45" t="n">
        <f aca="false">SUM(B73:F73)</f>
        <v>460</v>
      </c>
      <c r="H73" s="45" t="n">
        <v>0</v>
      </c>
      <c r="J73" s="2"/>
    </row>
    <row r="74" customFormat="false" ht="12.75" hidden="false" customHeight="false" outlineLevel="0" collapsed="false">
      <c r="A74" s="44" t="s">
        <v>75</v>
      </c>
      <c r="B74" s="45" t="n">
        <v>3096</v>
      </c>
      <c r="C74" s="45" t="n">
        <v>0</v>
      </c>
      <c r="D74" s="45" t="n">
        <v>0</v>
      </c>
      <c r="E74" s="45" t="n">
        <v>400</v>
      </c>
      <c r="F74" s="45" t="n">
        <v>0</v>
      </c>
      <c r="G74" s="45" t="n">
        <v>3496</v>
      </c>
      <c r="H74" s="45" t="n">
        <v>0</v>
      </c>
      <c r="J74" s="2"/>
    </row>
    <row r="75" customFormat="false" ht="12.75" hidden="false" customHeight="false" outlineLevel="0" collapsed="false">
      <c r="A75" s="44" t="s">
        <v>76</v>
      </c>
      <c r="B75" s="45" t="n">
        <v>0</v>
      </c>
      <c r="C75" s="45" t="n">
        <v>0</v>
      </c>
      <c r="D75" s="45" t="n">
        <v>0</v>
      </c>
      <c r="E75" s="45" t="n">
        <v>90</v>
      </c>
      <c r="F75" s="45" t="n">
        <v>0</v>
      </c>
      <c r="G75" s="45" t="n">
        <f aca="false">SUM(B75:F75)</f>
        <v>90</v>
      </c>
      <c r="H75" s="45" t="n">
        <v>0</v>
      </c>
      <c r="J75" s="2"/>
    </row>
    <row r="76" customFormat="false" ht="12.75" hidden="false" customHeight="false" outlineLevel="0" collapsed="false">
      <c r="A76" s="11" t="s">
        <v>77</v>
      </c>
      <c r="B76" s="11"/>
      <c r="C76" s="11"/>
      <c r="D76" s="11"/>
      <c r="E76" s="11"/>
      <c r="F76" s="11"/>
      <c r="G76" s="11"/>
      <c r="H76" s="11"/>
      <c r="J76" s="46"/>
    </row>
    <row r="77" customFormat="false" ht="12.75" hidden="false" customHeight="false" outlineLevel="0" collapsed="false">
      <c r="A77" s="44" t="s">
        <v>78</v>
      </c>
      <c r="B77" s="45" t="n">
        <v>0</v>
      </c>
      <c r="C77" s="45" t="n">
        <v>0</v>
      </c>
      <c r="D77" s="45" t="n">
        <v>0</v>
      </c>
      <c r="E77" s="45" t="n">
        <v>710</v>
      </c>
      <c r="F77" s="45" t="n">
        <v>0</v>
      </c>
      <c r="G77" s="45" t="n">
        <f aca="false">SUM(B77:F77)</f>
        <v>710</v>
      </c>
      <c r="H77" s="45" t="n">
        <v>0</v>
      </c>
      <c r="J77" s="2"/>
    </row>
    <row r="78" customFormat="false" ht="12.75" hidden="false" customHeight="false" outlineLevel="0" collapsed="false">
      <c r="A78" s="44" t="s">
        <v>79</v>
      </c>
      <c r="B78" s="45" t="n">
        <v>0</v>
      </c>
      <c r="C78" s="45" t="n">
        <v>0</v>
      </c>
      <c r="D78" s="45" t="n">
        <v>0</v>
      </c>
      <c r="E78" s="45" t="n">
        <v>0</v>
      </c>
      <c r="F78" s="45" t="n">
        <v>0</v>
      </c>
      <c r="G78" s="45" t="n">
        <f aca="false">SUM(B78:F78)</f>
        <v>0</v>
      </c>
      <c r="H78" s="45" t="n">
        <v>0</v>
      </c>
      <c r="J78" s="2"/>
    </row>
    <row r="79" customFormat="false" ht="12.75" hidden="false" customHeight="false" outlineLevel="0" collapsed="false">
      <c r="A79" s="44" t="s">
        <v>80</v>
      </c>
      <c r="B79" s="45"/>
      <c r="C79" s="45"/>
      <c r="D79" s="45"/>
      <c r="E79" s="45" t="n">
        <v>400</v>
      </c>
      <c r="F79" s="45" t="n">
        <v>150</v>
      </c>
      <c r="G79" s="45" t="n">
        <f aca="false">SUM(B79:F79)</f>
        <v>550</v>
      </c>
      <c r="H79" s="45"/>
      <c r="J79" s="2"/>
    </row>
    <row r="80" customFormat="false" ht="12.75" hidden="false" customHeight="false" outlineLevel="0" collapsed="false">
      <c r="A80" s="44" t="s">
        <v>52</v>
      </c>
      <c r="B80" s="45" t="n">
        <v>0</v>
      </c>
      <c r="C80" s="45" t="n">
        <v>0</v>
      </c>
      <c r="D80" s="45" t="n">
        <v>0</v>
      </c>
      <c r="E80" s="45" t="n">
        <v>0</v>
      </c>
      <c r="F80" s="45" t="n">
        <v>280</v>
      </c>
      <c r="G80" s="45" t="n">
        <f aca="false">SUM(B80:F80)</f>
        <v>280</v>
      </c>
      <c r="H80" s="45" t="n">
        <v>0</v>
      </c>
      <c r="J80" s="2"/>
    </row>
    <row r="81" customFormat="false" ht="12.75" hidden="false" customHeight="false" outlineLevel="0" collapsed="false">
      <c r="A81" s="47" t="s">
        <v>81</v>
      </c>
      <c r="B81" s="48" t="n">
        <f aca="false">SUM(B68:B80)</f>
        <v>3556</v>
      </c>
      <c r="C81" s="48" t="n">
        <f aca="false">SUM(C68:C80)</f>
        <v>0</v>
      </c>
      <c r="D81" s="48" t="n">
        <f aca="false">SUM(D68:D80)</f>
        <v>0</v>
      </c>
      <c r="E81" s="48" t="n">
        <f aca="false">SUM(E68:E80)</f>
        <v>1600</v>
      </c>
      <c r="F81" s="48" t="n">
        <f aca="false">SUM(F68:F80)</f>
        <v>430</v>
      </c>
      <c r="G81" s="48" t="n">
        <f aca="false">SUM(G68:G80)</f>
        <v>5586</v>
      </c>
      <c r="H81" s="48" t="n">
        <f aca="false">SUM(H68:H80)</f>
        <v>0</v>
      </c>
      <c r="J81" s="2"/>
    </row>
    <row r="82" customFormat="false" ht="12.75" hidden="false" customHeight="false" outlineLevel="0" collapsed="false">
      <c r="A82" s="44"/>
      <c r="B82" s="44"/>
      <c r="C82" s="44"/>
      <c r="D82" s="44"/>
      <c r="E82" s="44"/>
      <c r="F82" s="44"/>
      <c r="G82" s="44"/>
      <c r="H82" s="44"/>
      <c r="J82" s="2"/>
    </row>
    <row r="83" customFormat="false" ht="12.75" hidden="false" customHeight="false" outlineLevel="0" collapsed="false">
      <c r="A83" s="11" t="s">
        <v>82</v>
      </c>
      <c r="B83" s="11"/>
      <c r="C83" s="11"/>
      <c r="D83" s="11"/>
      <c r="E83" s="11"/>
      <c r="F83" s="11"/>
      <c r="G83" s="11"/>
      <c r="H83" s="11"/>
      <c r="J83" s="46"/>
    </row>
    <row r="84" customFormat="false" ht="12.75" hidden="false" customHeight="false" outlineLevel="0" collapsed="false">
      <c r="A84" s="11" t="s">
        <v>69</v>
      </c>
      <c r="B84" s="11"/>
      <c r="C84" s="11"/>
      <c r="D84" s="11"/>
      <c r="E84" s="11"/>
      <c r="F84" s="11"/>
      <c r="G84" s="11"/>
      <c r="H84" s="11"/>
      <c r="J84" s="46"/>
    </row>
    <row r="85" customFormat="false" ht="12.75" hidden="false" customHeight="false" outlineLevel="0" collapsed="false">
      <c r="A85" s="44" t="s">
        <v>70</v>
      </c>
      <c r="B85" s="45" t="n">
        <v>0</v>
      </c>
      <c r="C85" s="45" t="n">
        <v>0</v>
      </c>
      <c r="D85" s="45" t="n">
        <v>0</v>
      </c>
      <c r="E85" s="45" t="n">
        <v>0</v>
      </c>
      <c r="F85" s="45" t="n">
        <v>0</v>
      </c>
      <c r="G85" s="45" t="n">
        <f aca="false">SUM(B85:F85)</f>
        <v>0</v>
      </c>
      <c r="H85" s="45" t="n">
        <v>0</v>
      </c>
      <c r="J85" s="2"/>
    </row>
    <row r="86" customFormat="false" ht="12.75" hidden="false" customHeight="false" outlineLevel="0" collapsed="false">
      <c r="A86" s="44" t="s">
        <v>71</v>
      </c>
      <c r="B86" s="45" t="n">
        <v>0</v>
      </c>
      <c r="C86" s="45" t="n">
        <v>0</v>
      </c>
      <c r="D86" s="45" t="n">
        <v>0</v>
      </c>
      <c r="E86" s="45" t="n">
        <v>0</v>
      </c>
      <c r="F86" s="45" t="n">
        <v>0</v>
      </c>
      <c r="G86" s="45" t="n">
        <f aca="false">SUM(B86:F86)</f>
        <v>0</v>
      </c>
      <c r="H86" s="45" t="n">
        <v>0</v>
      </c>
    </row>
    <row r="87" customFormat="false" ht="12.75" hidden="false" customHeight="false" outlineLevel="0" collapsed="false">
      <c r="A87" s="44" t="s">
        <v>72</v>
      </c>
      <c r="B87" s="45" t="n">
        <v>0</v>
      </c>
      <c r="C87" s="45" t="n">
        <v>0</v>
      </c>
      <c r="D87" s="45" t="n">
        <v>0</v>
      </c>
      <c r="E87" s="45" t="n">
        <v>0</v>
      </c>
      <c r="F87" s="45" t="n">
        <v>0</v>
      </c>
      <c r="G87" s="45" t="n">
        <f aca="false">SUM(B87:F87)</f>
        <v>0</v>
      </c>
      <c r="H87" s="45" t="n">
        <v>0</v>
      </c>
    </row>
    <row r="88" customFormat="false" ht="12.75" hidden="false" customHeight="false" outlineLevel="0" collapsed="false">
      <c r="A88" s="44" t="s">
        <v>83</v>
      </c>
      <c r="B88" s="45" t="n">
        <v>0</v>
      </c>
      <c r="C88" s="45" t="n">
        <v>0</v>
      </c>
      <c r="D88" s="45" t="n">
        <v>0</v>
      </c>
      <c r="E88" s="45" t="n">
        <v>0</v>
      </c>
      <c r="F88" s="45" t="n">
        <v>0</v>
      </c>
      <c r="G88" s="45" t="n">
        <f aca="false">SUM(B88:F88)</f>
        <v>0</v>
      </c>
      <c r="H88" s="45" t="n">
        <v>0</v>
      </c>
    </row>
    <row r="89" customFormat="false" ht="12.75" hidden="false" customHeight="false" outlineLevel="0" collapsed="false">
      <c r="A89" s="44" t="s">
        <v>84</v>
      </c>
      <c r="B89" s="45" t="n">
        <v>550</v>
      </c>
      <c r="C89" s="45" t="n">
        <v>0</v>
      </c>
      <c r="D89" s="45" t="n">
        <v>150</v>
      </c>
      <c r="E89" s="45"/>
      <c r="F89" s="45" t="n">
        <v>0</v>
      </c>
      <c r="G89" s="45" t="n">
        <f aca="false">SUM(B89:F89)</f>
        <v>700</v>
      </c>
      <c r="H89" s="45" t="n">
        <v>0</v>
      </c>
    </row>
    <row r="90" customFormat="false" ht="12.75" hidden="false" customHeight="false" outlineLevel="0" collapsed="false">
      <c r="A90" s="44" t="s">
        <v>32</v>
      </c>
      <c r="B90" s="45" t="n">
        <v>1119</v>
      </c>
      <c r="C90" s="45" t="n">
        <v>575</v>
      </c>
      <c r="D90" s="45" t="n">
        <v>737</v>
      </c>
      <c r="E90" s="45" t="n">
        <v>140</v>
      </c>
      <c r="F90" s="45" t="n">
        <v>0</v>
      </c>
      <c r="G90" s="45" t="n">
        <f aca="false">SUM(B90:F90)</f>
        <v>2571</v>
      </c>
      <c r="H90" s="45" t="n">
        <v>0</v>
      </c>
    </row>
    <row r="91" customFormat="false" ht="12.75" hidden="false" customHeight="false" outlineLevel="0" collapsed="false">
      <c r="A91" s="44" t="s">
        <v>75</v>
      </c>
      <c r="B91" s="45" t="n">
        <v>0</v>
      </c>
      <c r="C91" s="45" t="n">
        <v>0</v>
      </c>
      <c r="D91" s="45" t="n">
        <v>0</v>
      </c>
      <c r="E91" s="45" t="n">
        <v>0</v>
      </c>
      <c r="F91" s="45" t="n">
        <v>0</v>
      </c>
      <c r="G91" s="45" t="n">
        <f aca="false">SUM(B91:F91)</f>
        <v>0</v>
      </c>
      <c r="H91" s="45" t="n">
        <v>0</v>
      </c>
    </row>
    <row r="92" customFormat="false" ht="12.75" hidden="false" customHeight="false" outlineLevel="0" collapsed="false">
      <c r="A92" s="44" t="s">
        <v>76</v>
      </c>
      <c r="B92" s="45" t="n">
        <v>0</v>
      </c>
      <c r="C92" s="45" t="n">
        <v>0</v>
      </c>
      <c r="D92" s="45" t="n">
        <v>0</v>
      </c>
      <c r="E92" s="45" t="n">
        <v>0</v>
      </c>
      <c r="F92" s="45" t="n">
        <v>0</v>
      </c>
      <c r="G92" s="45" t="n">
        <f aca="false">SUM(B92:F92)</f>
        <v>0</v>
      </c>
      <c r="H92" s="45" t="n">
        <v>0</v>
      </c>
    </row>
    <row r="93" customFormat="false" ht="12.75" hidden="false" customHeight="false" outlineLevel="0" collapsed="false">
      <c r="A93" s="12" t="s">
        <v>77</v>
      </c>
      <c r="B93" s="45"/>
      <c r="C93" s="45"/>
      <c r="D93" s="45"/>
      <c r="E93" s="45"/>
      <c r="F93" s="45"/>
      <c r="G93" s="45" t="n">
        <f aca="false">SUM(B93:F93)</f>
        <v>0</v>
      </c>
      <c r="H93" s="45"/>
    </row>
    <row r="94" customFormat="false" ht="12.75" hidden="false" customHeight="false" outlineLevel="0" collapsed="false">
      <c r="A94" s="44" t="s">
        <v>78</v>
      </c>
      <c r="B94" s="45" t="n">
        <v>0</v>
      </c>
      <c r="C94" s="45" t="n">
        <v>0</v>
      </c>
      <c r="D94" s="45" t="n">
        <v>0</v>
      </c>
      <c r="E94" s="45" t="n">
        <v>0</v>
      </c>
      <c r="F94" s="45" t="n">
        <v>0</v>
      </c>
      <c r="G94" s="45" t="n">
        <f aca="false">SUM(B94:F94)</f>
        <v>0</v>
      </c>
      <c r="H94" s="45" t="n">
        <v>0</v>
      </c>
    </row>
    <row r="95" customFormat="false" ht="12.75" hidden="false" customHeight="false" outlineLevel="0" collapsed="false">
      <c r="A95" s="44" t="s">
        <v>79</v>
      </c>
      <c r="B95" s="45" t="n">
        <v>0</v>
      </c>
      <c r="C95" s="45" t="n">
        <v>0</v>
      </c>
      <c r="D95" s="45" t="n">
        <v>0</v>
      </c>
      <c r="E95" s="45" t="n">
        <v>0</v>
      </c>
      <c r="F95" s="45" t="n">
        <v>337</v>
      </c>
      <c r="G95" s="45" t="n">
        <f aca="false">SUM(B95:F95)</f>
        <v>337</v>
      </c>
      <c r="H95" s="45" t="n">
        <v>0</v>
      </c>
    </row>
    <row r="96" customFormat="false" ht="12.75" hidden="false" customHeight="false" outlineLevel="0" collapsed="false">
      <c r="A96" s="44" t="s">
        <v>52</v>
      </c>
      <c r="B96" s="45" t="n">
        <v>0</v>
      </c>
      <c r="C96" s="45" t="n">
        <v>0</v>
      </c>
      <c r="D96" s="45" t="n">
        <v>0</v>
      </c>
      <c r="E96" s="45" t="n">
        <v>0</v>
      </c>
      <c r="F96" s="45" t="n">
        <v>590</v>
      </c>
      <c r="G96" s="45" t="n">
        <f aca="false">SUM(B96:F96)</f>
        <v>590</v>
      </c>
      <c r="H96" s="45" t="n">
        <v>28</v>
      </c>
      <c r="I96" s="49"/>
    </row>
    <row r="97" customFormat="false" ht="12.75" hidden="false" customHeight="false" outlineLevel="0" collapsed="false">
      <c r="A97" s="47" t="s">
        <v>85</v>
      </c>
      <c r="B97" s="48" t="n">
        <f aca="false">SUM(B85:B96)</f>
        <v>1669</v>
      </c>
      <c r="C97" s="48" t="n">
        <f aca="false">SUM(C85:C96)</f>
        <v>575</v>
      </c>
      <c r="D97" s="48" t="n">
        <f aca="false">SUM(D85:D96)</f>
        <v>887</v>
      </c>
      <c r="E97" s="48" t="n">
        <f aca="false">SUM(E85:E96)</f>
        <v>140</v>
      </c>
      <c r="F97" s="48" t="n">
        <f aca="false">SUM(F85:F96)</f>
        <v>927</v>
      </c>
      <c r="G97" s="48" t="n">
        <f aca="false">SUM(G85:G96)</f>
        <v>4198</v>
      </c>
      <c r="H97" s="48" t="n">
        <f aca="false">SUM(H85:H96)</f>
        <v>28</v>
      </c>
      <c r="I97" s="49"/>
    </row>
    <row r="98" customFormat="false" ht="12.75" hidden="false" customHeight="false" outlineLevel="0" collapsed="false">
      <c r="A98" s="50" t="s">
        <v>86</v>
      </c>
      <c r="B98" s="51" t="n">
        <f aca="false">B81+B97</f>
        <v>5225</v>
      </c>
      <c r="C98" s="51" t="n">
        <f aca="false">C81+C97</f>
        <v>575</v>
      </c>
      <c r="D98" s="51" t="n">
        <f aca="false">D81+D97</f>
        <v>887</v>
      </c>
      <c r="E98" s="51" t="n">
        <f aca="false">E81+E97</f>
        <v>1740</v>
      </c>
      <c r="F98" s="51" t="n">
        <f aca="false">F81+F97</f>
        <v>1357</v>
      </c>
      <c r="G98" s="51" t="n">
        <f aca="false">G81+G97</f>
        <v>9784</v>
      </c>
      <c r="H98" s="51" t="n">
        <f aca="false">H81+H97</f>
        <v>28</v>
      </c>
      <c r="I98" s="49"/>
    </row>
    <row r="99" s="4" customFormat="true" ht="12.75" hidden="false" customHeight="false" outlineLevel="0" collapsed="false"/>
    <row r="100" s="4" customFormat="true" ht="17.9" hidden="false" customHeight="true" outlineLevel="0" collapsed="false"/>
    <row r="101" s="4" customFormat="true" ht="12.8" hidden="false" customHeight="false" outlineLevel="0" collapsed="false"/>
    <row r="102" s="4" customFormat="true" ht="12.8" hidden="false" customHeight="false" outlineLevel="0" collapsed="false"/>
    <row r="103" s="4" customFormat="true" ht="12.8" hidden="false" customHeight="false" outlineLevel="0" collapsed="false"/>
    <row r="104" s="4" customFormat="true" ht="12.8" hidden="false" customHeight="false" outlineLevel="0" collapsed="false"/>
    <row r="105" s="4" customFormat="true" ht="12.75" hidden="false" customHeight="false" outlineLevel="0" collapsed="false">
      <c r="A105" s="1"/>
      <c r="B105" s="2"/>
      <c r="C105" s="2"/>
      <c r="D105" s="2"/>
      <c r="E105" s="2"/>
      <c r="F105" s="3"/>
      <c r="G105" s="2"/>
    </row>
    <row r="106" s="4" customFormat="true" ht="12.75" hidden="false" customHeight="false" outlineLevel="0" collapsed="false">
      <c r="A106" s="1"/>
      <c r="B106" s="2"/>
      <c r="C106" s="2"/>
      <c r="D106" s="2"/>
      <c r="E106" s="2"/>
      <c r="F106" s="3"/>
      <c r="G106" s="2"/>
    </row>
    <row r="107" s="4" customFormat="true" ht="12.75" hidden="false" customHeight="false" outlineLevel="0" collapsed="false">
      <c r="A107" s="1"/>
      <c r="B107" s="2"/>
      <c r="C107" s="2"/>
      <c r="D107" s="2"/>
      <c r="E107" s="2"/>
      <c r="F107" s="3"/>
      <c r="G107" s="2"/>
    </row>
    <row r="108" s="4" customFormat="true" ht="12.75" hidden="false" customHeight="false" outlineLevel="0" collapsed="false">
      <c r="A108" s="1"/>
      <c r="B108" s="2"/>
      <c r="C108" s="2"/>
      <c r="D108" s="2"/>
      <c r="E108" s="2"/>
      <c r="F108" s="3"/>
      <c r="G108" s="2"/>
    </row>
    <row r="109" s="4" customFormat="true" ht="12.75" hidden="false" customHeight="false" outlineLevel="0" collapsed="false">
      <c r="A109" s="1"/>
      <c r="B109" s="2"/>
      <c r="C109" s="2"/>
      <c r="D109" s="2"/>
      <c r="E109" s="2"/>
      <c r="F109" s="3"/>
      <c r="G109" s="2"/>
    </row>
    <row r="110" s="4" customFormat="true" ht="12.75" hidden="false" customHeight="false" outlineLevel="0" collapsed="false">
      <c r="A110" s="1"/>
      <c r="B110" s="2"/>
      <c r="C110" s="2"/>
      <c r="D110" s="2"/>
      <c r="E110" s="2"/>
      <c r="F110" s="3"/>
      <c r="G110" s="2"/>
    </row>
    <row r="111" s="4" customFormat="true" ht="12.75" hidden="false" customHeight="false" outlineLevel="0" collapsed="false">
      <c r="A111" s="1"/>
      <c r="B111" s="2"/>
      <c r="C111" s="2"/>
      <c r="D111" s="2"/>
      <c r="E111" s="2"/>
      <c r="F111" s="3"/>
      <c r="G111" s="2"/>
    </row>
    <row r="112" s="4" customFormat="true" ht="12.75" hidden="false" customHeight="false" outlineLevel="0" collapsed="false">
      <c r="A112" s="1"/>
      <c r="B112" s="2"/>
      <c r="C112" s="2"/>
      <c r="D112" s="2"/>
      <c r="E112" s="2"/>
      <c r="F112" s="3"/>
      <c r="G112" s="2"/>
    </row>
    <row r="113" s="4" customFormat="true" ht="12.75" hidden="false" customHeight="false" outlineLevel="0" collapsed="false">
      <c r="A113" s="1"/>
      <c r="B113" s="2"/>
      <c r="C113" s="2"/>
      <c r="D113" s="2"/>
      <c r="E113" s="2"/>
      <c r="F113" s="3"/>
      <c r="G113" s="2"/>
    </row>
    <row r="114" s="4" customFormat="true" ht="12.75" hidden="false" customHeight="false" outlineLevel="0" collapsed="false">
      <c r="A114" s="1"/>
      <c r="B114" s="2"/>
      <c r="C114" s="2"/>
      <c r="D114" s="2"/>
      <c r="E114" s="2"/>
      <c r="F114" s="3"/>
      <c r="G114" s="2"/>
    </row>
    <row r="115" s="4" customFormat="true" ht="12.75" hidden="false" customHeight="false" outlineLevel="0" collapsed="false">
      <c r="A115" s="1"/>
      <c r="B115" s="2"/>
      <c r="C115" s="2"/>
      <c r="D115" s="2"/>
      <c r="E115" s="2"/>
      <c r="F115" s="3"/>
      <c r="G115" s="2"/>
    </row>
    <row r="116" s="4" customFormat="true" ht="12.75" hidden="false" customHeight="false" outlineLevel="0" collapsed="false">
      <c r="A116" s="1"/>
      <c r="B116" s="2"/>
      <c r="C116" s="2"/>
      <c r="D116" s="2"/>
      <c r="E116" s="2"/>
      <c r="F116" s="3"/>
      <c r="G116" s="2"/>
    </row>
    <row r="117" s="4" customFormat="true" ht="12.75" hidden="false" customHeight="false" outlineLevel="0" collapsed="false">
      <c r="A117" s="1"/>
      <c r="B117" s="2"/>
      <c r="C117" s="2"/>
      <c r="D117" s="2"/>
      <c r="E117" s="2"/>
      <c r="F117" s="3"/>
      <c r="G117" s="2"/>
    </row>
    <row r="118" s="4" customFormat="true" ht="12.75" hidden="false" customHeight="false" outlineLevel="0" collapsed="false">
      <c r="A118" s="1"/>
      <c r="B118" s="2"/>
      <c r="C118" s="2"/>
      <c r="D118" s="2"/>
      <c r="E118" s="2"/>
      <c r="F118" s="3"/>
      <c r="G118" s="2"/>
    </row>
    <row r="119" s="4" customFormat="true" ht="12.75" hidden="false" customHeight="false" outlineLevel="0" collapsed="false">
      <c r="A119" s="1"/>
      <c r="B119" s="2"/>
      <c r="C119" s="2"/>
      <c r="D119" s="2"/>
      <c r="E119" s="2"/>
      <c r="F119" s="3"/>
      <c r="G119" s="2"/>
    </row>
    <row r="120" s="4" customFormat="true" ht="12.75" hidden="false" customHeight="false" outlineLevel="0" collapsed="false">
      <c r="A120" s="1"/>
      <c r="B120" s="2"/>
      <c r="C120" s="2"/>
      <c r="D120" s="2"/>
      <c r="E120" s="2"/>
      <c r="F120" s="3"/>
      <c r="G120" s="2"/>
    </row>
    <row r="121" s="4" customFormat="true" ht="12.75" hidden="false" customHeight="false" outlineLevel="0" collapsed="false">
      <c r="A121" s="1"/>
      <c r="B121" s="2"/>
      <c r="C121" s="2"/>
      <c r="D121" s="2"/>
      <c r="E121" s="2"/>
      <c r="F121" s="3"/>
      <c r="G121" s="2"/>
    </row>
    <row r="122" s="4" customFormat="true" ht="12.75" hidden="false" customHeight="false" outlineLevel="0" collapsed="false">
      <c r="A122" s="1"/>
      <c r="B122" s="2"/>
      <c r="C122" s="2"/>
      <c r="D122" s="2"/>
      <c r="E122" s="2"/>
      <c r="F122" s="3"/>
      <c r="G122" s="2"/>
    </row>
    <row r="123" s="4" customFormat="true" ht="12.75" hidden="false" customHeight="false" outlineLevel="0" collapsed="false">
      <c r="A123" s="1"/>
      <c r="B123" s="2"/>
      <c r="C123" s="2"/>
      <c r="D123" s="2"/>
      <c r="E123" s="2"/>
      <c r="F123" s="3"/>
      <c r="G123" s="2"/>
    </row>
    <row r="124" s="4" customFormat="true" ht="12.75" hidden="false" customHeight="false" outlineLevel="0" collapsed="false">
      <c r="A124" s="1"/>
      <c r="B124" s="2"/>
      <c r="C124" s="2"/>
      <c r="D124" s="2"/>
      <c r="E124" s="2"/>
      <c r="F124" s="3"/>
      <c r="G124" s="2"/>
    </row>
    <row r="125" s="4" customFormat="true" ht="12.75" hidden="false" customHeight="false" outlineLevel="0" collapsed="false">
      <c r="A125" s="1"/>
      <c r="B125" s="2"/>
      <c r="C125" s="2"/>
      <c r="D125" s="2"/>
      <c r="E125" s="2"/>
      <c r="F125" s="3"/>
      <c r="G125" s="2"/>
    </row>
    <row r="126" s="4" customFormat="true" ht="12.75" hidden="false" customHeight="false" outlineLevel="0" collapsed="false">
      <c r="A126" s="1"/>
      <c r="B126" s="2"/>
      <c r="C126" s="2"/>
      <c r="D126" s="2"/>
      <c r="E126" s="2"/>
      <c r="F126" s="3"/>
      <c r="G126" s="2"/>
    </row>
    <row r="127" s="4" customFormat="true" ht="12.75" hidden="false" customHeight="false" outlineLevel="0" collapsed="false">
      <c r="A127" s="1"/>
      <c r="B127" s="2"/>
      <c r="C127" s="2"/>
      <c r="D127" s="2"/>
      <c r="E127" s="2"/>
      <c r="F127" s="3"/>
      <c r="G127" s="2"/>
    </row>
    <row r="128" s="4" customFormat="true" ht="12.75" hidden="false" customHeight="false" outlineLevel="0" collapsed="false">
      <c r="A128" s="1"/>
      <c r="B128" s="2"/>
      <c r="C128" s="2"/>
      <c r="D128" s="2"/>
      <c r="E128" s="2"/>
      <c r="F128" s="3"/>
      <c r="G128" s="2"/>
    </row>
    <row r="129" s="4" customFormat="true" ht="12.75" hidden="false" customHeight="false" outlineLevel="0" collapsed="false">
      <c r="A129" s="1"/>
      <c r="B129" s="2"/>
      <c r="C129" s="2"/>
      <c r="D129" s="2"/>
      <c r="E129" s="2"/>
      <c r="F129" s="3"/>
      <c r="G129" s="2"/>
    </row>
    <row r="130" s="4" customFormat="true" ht="12.75" hidden="false" customHeight="false" outlineLevel="0" collapsed="false">
      <c r="A130" s="1"/>
      <c r="B130" s="2"/>
      <c r="C130" s="2"/>
      <c r="D130" s="2"/>
      <c r="E130" s="2"/>
      <c r="F130" s="3"/>
      <c r="G130" s="2"/>
    </row>
    <row r="131" s="4" customFormat="true" ht="12.75" hidden="false" customHeight="false" outlineLevel="0" collapsed="false">
      <c r="A131" s="1"/>
      <c r="B131" s="2"/>
      <c r="C131" s="2"/>
      <c r="D131" s="2"/>
      <c r="E131" s="2"/>
      <c r="F131" s="3"/>
      <c r="G131" s="2"/>
    </row>
    <row r="132" s="4" customFormat="true" ht="12.75" hidden="false" customHeight="false" outlineLevel="0" collapsed="false">
      <c r="A132" s="1"/>
      <c r="B132" s="2"/>
      <c r="C132" s="2"/>
      <c r="D132" s="2"/>
      <c r="E132" s="2"/>
      <c r="F132" s="3"/>
      <c r="G132" s="2"/>
    </row>
    <row r="133" s="4" customFormat="true" ht="12.75" hidden="false" customHeight="false" outlineLevel="0" collapsed="false">
      <c r="A133" s="1"/>
      <c r="B133" s="2"/>
      <c r="C133" s="2"/>
      <c r="D133" s="2"/>
      <c r="E133" s="2"/>
      <c r="F133" s="3"/>
      <c r="G133" s="2"/>
    </row>
    <row r="134" s="4" customFormat="true" ht="12.75" hidden="false" customHeight="false" outlineLevel="0" collapsed="false">
      <c r="A134" s="1"/>
      <c r="B134" s="2"/>
      <c r="C134" s="2"/>
      <c r="D134" s="2"/>
      <c r="E134" s="2"/>
      <c r="F134" s="3"/>
      <c r="G134" s="2"/>
    </row>
    <row r="135" s="4" customFormat="true" ht="12.75" hidden="false" customHeight="false" outlineLevel="0" collapsed="false">
      <c r="A135" s="1"/>
      <c r="B135" s="2"/>
      <c r="C135" s="2"/>
      <c r="D135" s="2"/>
      <c r="E135" s="2"/>
      <c r="F135" s="3"/>
      <c r="G135" s="2"/>
    </row>
    <row r="136" s="4" customFormat="true" ht="12.75" hidden="false" customHeight="false" outlineLevel="0" collapsed="false">
      <c r="A136" s="1"/>
      <c r="B136" s="2"/>
      <c r="C136" s="2"/>
      <c r="D136" s="2"/>
      <c r="E136" s="2"/>
      <c r="F136" s="3"/>
      <c r="G136" s="2"/>
    </row>
    <row r="137" s="4" customFormat="true" ht="12.75" hidden="false" customHeight="false" outlineLevel="0" collapsed="false">
      <c r="A137" s="1"/>
      <c r="B137" s="2"/>
      <c r="C137" s="2"/>
      <c r="D137" s="2"/>
      <c r="E137" s="2"/>
      <c r="F137" s="3"/>
      <c r="G137" s="2"/>
    </row>
    <row r="138" s="4" customFormat="true" ht="12.75" hidden="false" customHeight="false" outlineLevel="0" collapsed="false">
      <c r="A138" s="1"/>
      <c r="B138" s="2"/>
      <c r="C138" s="2"/>
      <c r="D138" s="2"/>
      <c r="E138" s="2"/>
      <c r="F138" s="3"/>
      <c r="G138" s="2"/>
    </row>
    <row r="139" s="4" customFormat="true" ht="12.75" hidden="false" customHeight="false" outlineLevel="0" collapsed="false">
      <c r="A139" s="1"/>
      <c r="B139" s="2"/>
      <c r="C139" s="2"/>
      <c r="D139" s="2"/>
      <c r="E139" s="2"/>
      <c r="F139" s="3"/>
      <c r="G139" s="2"/>
    </row>
    <row r="140" s="4" customFormat="true" ht="12.75" hidden="false" customHeight="false" outlineLevel="0" collapsed="false">
      <c r="A140" s="1"/>
      <c r="B140" s="2"/>
      <c r="C140" s="2"/>
      <c r="D140" s="2"/>
      <c r="E140" s="2"/>
      <c r="F140" s="3"/>
      <c r="G140" s="2"/>
    </row>
    <row r="141" s="4" customFormat="true" ht="12.75" hidden="false" customHeight="false" outlineLevel="0" collapsed="false">
      <c r="A141" s="1"/>
      <c r="B141" s="2"/>
      <c r="C141" s="2"/>
      <c r="D141" s="2"/>
      <c r="E141" s="2"/>
      <c r="F141" s="3"/>
      <c r="G141" s="2"/>
    </row>
    <row r="142" s="4" customFormat="true" ht="12.75" hidden="false" customHeight="false" outlineLevel="0" collapsed="false">
      <c r="A142" s="1"/>
      <c r="B142" s="2"/>
      <c r="C142" s="2"/>
      <c r="D142" s="2"/>
      <c r="E142" s="2"/>
      <c r="F142" s="3"/>
      <c r="G142" s="2"/>
    </row>
    <row r="143" s="4" customFormat="true" ht="12.75" hidden="false" customHeight="false" outlineLevel="0" collapsed="false">
      <c r="A143" s="1"/>
      <c r="B143" s="2"/>
      <c r="C143" s="2"/>
      <c r="D143" s="2"/>
      <c r="E143" s="2"/>
      <c r="F143" s="3"/>
      <c r="G143" s="2"/>
    </row>
    <row r="144" s="4" customFormat="true" ht="12.75" hidden="false" customHeight="false" outlineLevel="0" collapsed="false">
      <c r="A144" s="1"/>
      <c r="B144" s="2"/>
      <c r="C144" s="2"/>
      <c r="D144" s="2"/>
      <c r="E144" s="2"/>
      <c r="F144" s="3"/>
      <c r="G144" s="2"/>
    </row>
    <row r="145" s="4" customFormat="true" ht="12.75" hidden="false" customHeight="false" outlineLevel="0" collapsed="false">
      <c r="A145" s="1"/>
      <c r="B145" s="2"/>
      <c r="C145" s="2"/>
      <c r="D145" s="2"/>
      <c r="E145" s="2"/>
      <c r="F145" s="3"/>
      <c r="G145" s="2"/>
    </row>
    <row r="146" s="4" customFormat="true" ht="12.75" hidden="false" customHeight="false" outlineLevel="0" collapsed="false">
      <c r="A146" s="1"/>
      <c r="B146" s="2"/>
      <c r="C146" s="2"/>
      <c r="D146" s="2"/>
      <c r="E146" s="2"/>
      <c r="F146" s="3"/>
      <c r="G146" s="2"/>
    </row>
    <row r="147" s="4" customFormat="true" ht="12.75" hidden="false" customHeight="false" outlineLevel="0" collapsed="false">
      <c r="A147" s="1"/>
      <c r="B147" s="2"/>
      <c r="C147" s="2"/>
      <c r="D147" s="2"/>
      <c r="E147" s="2"/>
      <c r="F147" s="3"/>
      <c r="G147" s="2"/>
    </row>
    <row r="148" s="4" customFormat="true" ht="12.75" hidden="false" customHeight="false" outlineLevel="0" collapsed="false">
      <c r="A148" s="1"/>
      <c r="B148" s="2"/>
      <c r="C148" s="2"/>
      <c r="D148" s="2"/>
      <c r="E148" s="2"/>
      <c r="F148" s="3"/>
      <c r="G148" s="2"/>
    </row>
    <row r="149" s="4" customFormat="true" ht="12.75" hidden="false" customHeight="false" outlineLevel="0" collapsed="false">
      <c r="A149" s="1"/>
      <c r="B149" s="2"/>
      <c r="C149" s="2"/>
      <c r="D149" s="2"/>
      <c r="E149" s="2"/>
      <c r="F149" s="3"/>
      <c r="G149" s="2"/>
    </row>
    <row r="150" s="4" customFormat="true" ht="12.75" hidden="false" customHeight="false" outlineLevel="0" collapsed="false">
      <c r="A150" s="1"/>
      <c r="B150" s="2"/>
      <c r="C150" s="2"/>
      <c r="D150" s="2"/>
      <c r="E150" s="2"/>
      <c r="F150" s="3"/>
      <c r="G150" s="2"/>
    </row>
    <row r="151" s="4" customFormat="true" ht="12.75" hidden="false" customHeight="false" outlineLevel="0" collapsed="false">
      <c r="A151" s="1"/>
      <c r="B151" s="2"/>
      <c r="C151" s="2"/>
      <c r="D151" s="2"/>
      <c r="E151" s="2"/>
      <c r="F151" s="3"/>
      <c r="G151" s="2"/>
    </row>
    <row r="152" s="4" customFormat="true" ht="12.75" hidden="false" customHeight="false" outlineLevel="0" collapsed="false">
      <c r="A152" s="1"/>
      <c r="B152" s="2"/>
      <c r="C152" s="2"/>
      <c r="D152" s="2"/>
      <c r="E152" s="2"/>
      <c r="F152" s="3"/>
      <c r="G152" s="2"/>
    </row>
    <row r="153" s="4" customFormat="true" ht="12.75" hidden="false" customHeight="false" outlineLevel="0" collapsed="false">
      <c r="A153" s="1"/>
      <c r="B153" s="2"/>
      <c r="C153" s="2"/>
      <c r="D153" s="2"/>
      <c r="E153" s="2"/>
      <c r="F153" s="3"/>
      <c r="G153" s="2"/>
    </row>
    <row r="154" s="4" customFormat="true" ht="12.75" hidden="false" customHeight="false" outlineLevel="0" collapsed="false">
      <c r="A154" s="1"/>
      <c r="B154" s="2"/>
      <c r="C154" s="2"/>
      <c r="D154" s="2"/>
      <c r="E154" s="2"/>
      <c r="F154" s="3"/>
      <c r="G154" s="2"/>
    </row>
    <row r="155" s="4" customFormat="true" ht="12.75" hidden="false" customHeight="false" outlineLevel="0" collapsed="false">
      <c r="A155" s="1"/>
      <c r="B155" s="2"/>
      <c r="C155" s="2"/>
      <c r="D155" s="2"/>
      <c r="E155" s="2"/>
      <c r="F155" s="3"/>
      <c r="G155" s="2"/>
    </row>
    <row r="156" s="4" customFormat="true" ht="12.75" hidden="false" customHeight="false" outlineLevel="0" collapsed="false">
      <c r="A156" s="1"/>
      <c r="B156" s="2"/>
      <c r="C156" s="2"/>
      <c r="D156" s="2"/>
      <c r="E156" s="2"/>
      <c r="F156" s="3"/>
      <c r="G156" s="2"/>
    </row>
    <row r="157" s="4" customFormat="true" ht="12.75" hidden="false" customHeight="false" outlineLevel="0" collapsed="false">
      <c r="A157" s="1"/>
      <c r="B157" s="2"/>
      <c r="C157" s="2"/>
      <c r="D157" s="2"/>
      <c r="E157" s="2"/>
      <c r="F157" s="3"/>
      <c r="G157" s="2"/>
    </row>
    <row r="158" s="4" customFormat="true" ht="12.75" hidden="false" customHeight="false" outlineLevel="0" collapsed="false">
      <c r="A158" s="1"/>
      <c r="B158" s="2"/>
      <c r="C158" s="2"/>
      <c r="D158" s="2"/>
      <c r="E158" s="2"/>
      <c r="F158" s="3"/>
      <c r="G158" s="2"/>
    </row>
    <row r="159" s="4" customFormat="true" ht="12.75" hidden="false" customHeight="false" outlineLevel="0" collapsed="false">
      <c r="A159" s="1"/>
      <c r="B159" s="2"/>
      <c r="C159" s="2"/>
      <c r="D159" s="2"/>
      <c r="E159" s="2"/>
      <c r="F159" s="3"/>
      <c r="G159" s="2"/>
    </row>
    <row r="160" s="4" customFormat="true" ht="12.75" hidden="false" customHeight="false" outlineLevel="0" collapsed="false">
      <c r="A160" s="1"/>
      <c r="B160" s="2"/>
      <c r="C160" s="2"/>
      <c r="D160" s="2"/>
      <c r="E160" s="2"/>
      <c r="F160" s="3"/>
      <c r="G160" s="2"/>
    </row>
    <row r="161" s="4" customFormat="true" ht="12.75" hidden="false" customHeight="false" outlineLevel="0" collapsed="false">
      <c r="A161" s="1"/>
      <c r="B161" s="2"/>
      <c r="C161" s="2"/>
      <c r="D161" s="2"/>
      <c r="E161" s="2"/>
      <c r="F161" s="3"/>
      <c r="G161" s="2"/>
    </row>
    <row r="162" s="4" customFormat="true" ht="12.75" hidden="false" customHeight="false" outlineLevel="0" collapsed="false">
      <c r="A162" s="1"/>
      <c r="B162" s="2"/>
      <c r="C162" s="2"/>
      <c r="D162" s="2"/>
      <c r="E162" s="2"/>
      <c r="F162" s="3"/>
      <c r="G162" s="2"/>
    </row>
    <row r="163" s="4" customFormat="true" ht="12.75" hidden="false" customHeight="false" outlineLevel="0" collapsed="false">
      <c r="A163" s="1"/>
      <c r="B163" s="2"/>
      <c r="C163" s="2"/>
      <c r="D163" s="2"/>
      <c r="E163" s="2"/>
      <c r="F163" s="3"/>
      <c r="G163" s="2"/>
    </row>
    <row r="164" s="4" customFormat="true" ht="12.75" hidden="false" customHeight="false" outlineLevel="0" collapsed="false">
      <c r="A164" s="1"/>
      <c r="B164" s="2"/>
      <c r="C164" s="2"/>
      <c r="D164" s="2"/>
      <c r="E164" s="2"/>
      <c r="F164" s="3"/>
      <c r="G164" s="2"/>
    </row>
    <row r="165" s="4" customFormat="true" ht="12.75" hidden="false" customHeight="false" outlineLevel="0" collapsed="false">
      <c r="A165" s="1"/>
      <c r="B165" s="2"/>
      <c r="C165" s="2"/>
      <c r="D165" s="2"/>
      <c r="E165" s="2"/>
      <c r="F165" s="3"/>
      <c r="G165" s="2"/>
    </row>
    <row r="166" s="4" customFormat="true" ht="12.75" hidden="false" customHeight="false" outlineLevel="0" collapsed="false">
      <c r="A166" s="1"/>
      <c r="B166" s="2"/>
      <c r="C166" s="2"/>
      <c r="D166" s="2"/>
      <c r="E166" s="2"/>
      <c r="F166" s="3"/>
      <c r="G166" s="2"/>
    </row>
    <row r="167" s="4" customFormat="true" ht="12.75" hidden="false" customHeight="false" outlineLevel="0" collapsed="false">
      <c r="A167" s="1"/>
      <c r="B167" s="2"/>
      <c r="C167" s="2"/>
      <c r="D167" s="2"/>
      <c r="E167" s="2"/>
      <c r="F167" s="3"/>
      <c r="G167" s="2"/>
    </row>
    <row r="168" s="4" customFormat="true" ht="12.75" hidden="false" customHeight="false" outlineLevel="0" collapsed="false">
      <c r="A168" s="1"/>
      <c r="B168" s="2"/>
      <c r="C168" s="2"/>
      <c r="D168" s="2"/>
      <c r="E168" s="2"/>
      <c r="F168" s="3"/>
      <c r="G168" s="2"/>
    </row>
    <row r="169" s="4" customFormat="true" ht="12.75" hidden="false" customHeight="false" outlineLevel="0" collapsed="false">
      <c r="A169" s="1"/>
      <c r="B169" s="2"/>
      <c r="C169" s="2"/>
      <c r="D169" s="2"/>
      <c r="E169" s="2"/>
      <c r="F169" s="3"/>
      <c r="G169" s="2"/>
    </row>
    <row r="170" s="4" customFormat="true" ht="12.75" hidden="false" customHeight="false" outlineLevel="0" collapsed="false">
      <c r="A170" s="1"/>
      <c r="B170" s="2"/>
      <c r="C170" s="2"/>
      <c r="D170" s="2"/>
      <c r="E170" s="2"/>
      <c r="F170" s="3"/>
      <c r="G170" s="2"/>
    </row>
    <row r="171" s="4" customFormat="true" ht="12.75" hidden="false" customHeight="false" outlineLevel="0" collapsed="false">
      <c r="A171" s="1"/>
      <c r="B171" s="2"/>
      <c r="C171" s="2"/>
      <c r="D171" s="2"/>
      <c r="E171" s="2"/>
      <c r="F171" s="3"/>
      <c r="G171" s="2"/>
    </row>
    <row r="172" s="4" customFormat="true" ht="12.75" hidden="false" customHeight="false" outlineLevel="0" collapsed="false">
      <c r="A172" s="1"/>
      <c r="B172" s="2"/>
      <c r="C172" s="2"/>
      <c r="D172" s="2"/>
      <c r="E172" s="2"/>
      <c r="F172" s="3"/>
      <c r="G172" s="2"/>
    </row>
    <row r="173" s="4" customFormat="true" ht="12.75" hidden="false" customHeight="false" outlineLevel="0" collapsed="false">
      <c r="A173" s="1"/>
      <c r="B173" s="2"/>
      <c r="C173" s="2"/>
      <c r="D173" s="2"/>
      <c r="E173" s="2"/>
      <c r="F173" s="3"/>
      <c r="G173" s="2"/>
    </row>
    <row r="174" s="4" customFormat="true" ht="12.75" hidden="false" customHeight="false" outlineLevel="0" collapsed="false">
      <c r="A174" s="1"/>
      <c r="B174" s="2"/>
      <c r="C174" s="2"/>
      <c r="D174" s="2"/>
      <c r="E174" s="2"/>
      <c r="F174" s="3"/>
      <c r="G174" s="2"/>
    </row>
    <row r="175" s="4" customFormat="true" ht="12.75" hidden="false" customHeight="false" outlineLevel="0" collapsed="false">
      <c r="A175" s="1"/>
      <c r="B175" s="2"/>
      <c r="C175" s="2"/>
      <c r="D175" s="2"/>
      <c r="E175" s="2"/>
      <c r="F175" s="3"/>
      <c r="G175" s="2"/>
    </row>
    <row r="176" s="4" customFormat="true" ht="12.75" hidden="false" customHeight="false" outlineLevel="0" collapsed="false">
      <c r="A176" s="1"/>
      <c r="B176" s="2"/>
      <c r="C176" s="2"/>
      <c r="D176" s="2"/>
      <c r="E176" s="2"/>
      <c r="F176" s="3"/>
      <c r="G176" s="2"/>
    </row>
    <row r="177" s="4" customFormat="true" ht="12.75" hidden="false" customHeight="false" outlineLevel="0" collapsed="false">
      <c r="A177" s="1"/>
      <c r="B177" s="2"/>
      <c r="C177" s="2"/>
      <c r="D177" s="2"/>
      <c r="E177" s="2"/>
      <c r="F177" s="3"/>
      <c r="G177" s="2"/>
    </row>
    <row r="178" s="4" customFormat="true" ht="12.75" hidden="false" customHeight="false" outlineLevel="0" collapsed="false">
      <c r="A178" s="1"/>
      <c r="B178" s="2"/>
      <c r="C178" s="2"/>
      <c r="D178" s="2"/>
      <c r="E178" s="2"/>
      <c r="F178" s="3"/>
      <c r="G178" s="2"/>
    </row>
    <row r="179" s="4" customFormat="true" ht="12.75" hidden="false" customHeight="false" outlineLevel="0" collapsed="false">
      <c r="A179" s="1"/>
      <c r="B179" s="2"/>
      <c r="C179" s="2"/>
      <c r="D179" s="2"/>
      <c r="E179" s="2"/>
      <c r="F179" s="3"/>
      <c r="G179" s="2"/>
    </row>
    <row r="180" s="4" customFormat="true" ht="12.75" hidden="false" customHeight="false" outlineLevel="0" collapsed="false">
      <c r="A180" s="1"/>
      <c r="B180" s="2"/>
      <c r="C180" s="2"/>
      <c r="D180" s="2"/>
      <c r="E180" s="2"/>
      <c r="F180" s="3"/>
      <c r="G180" s="2"/>
    </row>
    <row r="181" s="4" customFormat="true" ht="12.75" hidden="false" customHeight="false" outlineLevel="0" collapsed="false">
      <c r="A181" s="1"/>
      <c r="B181" s="2"/>
      <c r="C181" s="2"/>
      <c r="D181" s="2"/>
      <c r="E181" s="2"/>
      <c r="F181" s="3"/>
      <c r="G181" s="2"/>
    </row>
    <row r="182" s="4" customFormat="true" ht="12.75" hidden="false" customHeight="false" outlineLevel="0" collapsed="false">
      <c r="A182" s="1"/>
      <c r="B182" s="2"/>
      <c r="C182" s="2"/>
      <c r="D182" s="2"/>
      <c r="E182" s="2"/>
      <c r="F182" s="3"/>
      <c r="G182" s="2"/>
    </row>
    <row r="183" s="4" customFormat="true" ht="12.75" hidden="false" customHeight="false" outlineLevel="0" collapsed="false">
      <c r="A183" s="1"/>
      <c r="B183" s="2"/>
      <c r="C183" s="2"/>
      <c r="D183" s="2"/>
      <c r="E183" s="2"/>
      <c r="F183" s="3"/>
      <c r="G183" s="2"/>
    </row>
    <row r="184" s="4" customFormat="true" ht="12.75" hidden="false" customHeight="false" outlineLevel="0" collapsed="false">
      <c r="A184" s="1"/>
      <c r="B184" s="2"/>
      <c r="C184" s="2"/>
      <c r="D184" s="2"/>
      <c r="E184" s="2"/>
      <c r="F184" s="3"/>
      <c r="G184" s="2"/>
    </row>
    <row r="185" s="4" customFormat="true" ht="12.75" hidden="false" customHeight="false" outlineLevel="0" collapsed="false">
      <c r="A185" s="1"/>
      <c r="B185" s="2"/>
      <c r="C185" s="2"/>
      <c r="D185" s="2"/>
      <c r="E185" s="2"/>
      <c r="F185" s="3"/>
      <c r="G185" s="2"/>
    </row>
    <row r="186" s="4" customFormat="true" ht="12.75" hidden="false" customHeight="false" outlineLevel="0" collapsed="false">
      <c r="A186" s="1"/>
      <c r="B186" s="2"/>
      <c r="C186" s="2"/>
      <c r="D186" s="2"/>
      <c r="E186" s="2"/>
      <c r="F186" s="3"/>
      <c r="G186" s="2"/>
    </row>
    <row r="187" s="4" customFormat="true" ht="12.75" hidden="false" customHeight="false" outlineLevel="0" collapsed="false">
      <c r="A187" s="1"/>
      <c r="B187" s="2"/>
      <c r="C187" s="2"/>
      <c r="D187" s="2"/>
      <c r="E187" s="2"/>
      <c r="F187" s="3"/>
      <c r="G187" s="2"/>
    </row>
    <row r="188" s="4" customFormat="true" ht="12.75" hidden="false" customHeight="false" outlineLevel="0" collapsed="false">
      <c r="A188" s="1"/>
      <c r="B188" s="2"/>
      <c r="C188" s="2"/>
      <c r="D188" s="2"/>
      <c r="E188" s="2"/>
      <c r="F188" s="3"/>
      <c r="G188" s="2"/>
    </row>
    <row r="189" customFormat="false" ht="12.75" hidden="false" customHeight="false" outlineLevel="0" collapsed="false">
      <c r="H189" s="4"/>
    </row>
    <row r="190" customFormat="false" ht="12.75" hidden="false" customHeight="false" outlineLevel="0" collapsed="false">
      <c r="H190" s="4"/>
    </row>
    <row r="191" customFormat="false" ht="12.75" hidden="false" customHeight="false" outlineLevel="0" collapsed="false">
      <c r="H191" s="4"/>
    </row>
    <row r="192" customFormat="false" ht="12.75" hidden="false" customHeight="false" outlineLevel="0" collapsed="false">
      <c r="H192" s="4"/>
    </row>
    <row r="193" customFormat="false" ht="12.75" hidden="false" customHeight="false" outlineLevel="0" collapsed="false">
      <c r="H193" s="4"/>
    </row>
    <row r="194" customFormat="false" ht="12.75" hidden="false" customHeight="false" outlineLevel="0" collapsed="false">
      <c r="H194" s="4"/>
    </row>
    <row r="195" customFormat="false" ht="12.75" hidden="false" customHeight="false" outlineLevel="0" collapsed="false">
      <c r="H195" s="4"/>
    </row>
    <row r="196" customFormat="false" ht="12.75" hidden="false" customHeight="false" outlineLevel="0" collapsed="false">
      <c r="H196" s="4"/>
    </row>
    <row r="197" customFormat="false" ht="12.75" hidden="false" customHeight="false" outlineLevel="0" collapsed="false">
      <c r="H197" s="4"/>
    </row>
    <row r="198" customFormat="false" ht="12.75" hidden="false" customHeight="false" outlineLevel="0" collapsed="false">
      <c r="H198" s="4"/>
    </row>
    <row r="199" customFormat="false" ht="12.75" hidden="false" customHeight="false" outlineLevel="0" collapsed="false">
      <c r="H199" s="4"/>
    </row>
    <row r="200" customFormat="false" ht="12.75" hidden="false" customHeight="false" outlineLevel="0" collapsed="false">
      <c r="H200" s="4"/>
    </row>
    <row r="201" customFormat="false" ht="12.75" hidden="false" customHeight="false" outlineLevel="0" collapsed="false">
      <c r="H201" s="4"/>
    </row>
    <row r="202" customFormat="false" ht="12.75" hidden="false" customHeight="false" outlineLevel="0" collapsed="false">
      <c r="H202" s="4"/>
    </row>
    <row r="203" customFormat="false" ht="12.75" hidden="false" customHeight="false" outlineLevel="0" collapsed="false">
      <c r="H203" s="4"/>
    </row>
    <row r="204" customFormat="false" ht="12.75" hidden="false" customHeight="false" outlineLevel="0" collapsed="false">
      <c r="H204" s="4"/>
    </row>
    <row r="205" customFormat="false" ht="12.75" hidden="false" customHeight="false" outlineLevel="0" collapsed="false">
      <c r="H205" s="4"/>
    </row>
    <row r="206" customFormat="false" ht="12.75" hidden="false" customHeight="false" outlineLevel="0" collapsed="false">
      <c r="H206" s="4"/>
    </row>
    <row r="207" customFormat="false" ht="12.75" hidden="false" customHeight="false" outlineLevel="0" collapsed="false">
      <c r="H207" s="4"/>
    </row>
    <row r="208" customFormat="false" ht="12.75" hidden="false" customHeight="false" outlineLevel="0" collapsed="false">
      <c r="H208" s="4"/>
    </row>
    <row r="209" customFormat="false" ht="12.75" hidden="false" customHeight="false" outlineLevel="0" collapsed="false">
      <c r="H209" s="4"/>
    </row>
    <row r="210" customFormat="false" ht="12.75" hidden="false" customHeight="false" outlineLevel="0" collapsed="false">
      <c r="H210" s="4"/>
    </row>
    <row r="211" customFormat="false" ht="12.75" hidden="false" customHeight="false" outlineLevel="0" collapsed="false">
      <c r="H211" s="4"/>
    </row>
    <row r="212" customFormat="false" ht="12.75" hidden="false" customHeight="false" outlineLevel="0" collapsed="false">
      <c r="H212" s="4"/>
    </row>
    <row r="213" customFormat="false" ht="12.75" hidden="false" customHeight="false" outlineLevel="0" collapsed="false">
      <c r="H213" s="4"/>
    </row>
    <row r="214" customFormat="false" ht="12.75" hidden="false" customHeight="false" outlineLevel="0" collapsed="false">
      <c r="H214" s="4"/>
    </row>
    <row r="215" customFormat="false" ht="12.75" hidden="false" customHeight="false" outlineLevel="0" collapsed="false">
      <c r="H215" s="4"/>
    </row>
    <row r="216" customFormat="false" ht="12.75" hidden="false" customHeight="false" outlineLevel="0" collapsed="false">
      <c r="H216" s="4"/>
    </row>
    <row r="217" customFormat="false" ht="12.75" hidden="false" customHeight="false" outlineLevel="0" collapsed="false">
      <c r="H217" s="4"/>
    </row>
    <row r="218" customFormat="false" ht="12.75" hidden="false" customHeight="false" outlineLevel="0" collapsed="false">
      <c r="H218" s="4"/>
    </row>
    <row r="219" customFormat="false" ht="12.75" hidden="false" customHeight="false" outlineLevel="0" collapsed="false">
      <c r="H219" s="4"/>
    </row>
    <row r="220" customFormat="false" ht="12.75" hidden="false" customHeight="false" outlineLevel="0" collapsed="false">
      <c r="H220" s="4"/>
    </row>
    <row r="221" customFormat="false" ht="12.75" hidden="false" customHeight="false" outlineLevel="0" collapsed="false">
      <c r="H221" s="4"/>
    </row>
    <row r="222" customFormat="false" ht="12.75" hidden="false" customHeight="false" outlineLevel="0" collapsed="false">
      <c r="H222" s="4"/>
    </row>
    <row r="223" customFormat="false" ht="12.75" hidden="false" customHeight="false" outlineLevel="0" collapsed="false">
      <c r="H223" s="4"/>
    </row>
    <row r="224" customFormat="false" ht="12.75" hidden="false" customHeight="false" outlineLevel="0" collapsed="false">
      <c r="H224" s="4"/>
    </row>
    <row r="225" customFormat="false" ht="12.75" hidden="false" customHeight="false" outlineLevel="0" collapsed="false">
      <c r="H225" s="4"/>
    </row>
    <row r="226" customFormat="false" ht="12.75" hidden="false" customHeight="false" outlineLevel="0" collapsed="false">
      <c r="H226" s="4"/>
    </row>
    <row r="227" customFormat="false" ht="12.75" hidden="false" customHeight="false" outlineLevel="0" collapsed="false">
      <c r="H227" s="4"/>
    </row>
    <row r="228" customFormat="false" ht="12.75" hidden="false" customHeight="false" outlineLevel="0" collapsed="false">
      <c r="H228" s="4"/>
    </row>
    <row r="229" customFormat="false" ht="12.75" hidden="false" customHeight="false" outlineLevel="0" collapsed="false">
      <c r="H229" s="4"/>
    </row>
    <row r="230" customFormat="false" ht="12.75" hidden="false" customHeight="false" outlineLevel="0" collapsed="false">
      <c r="H230" s="4"/>
    </row>
    <row r="231" customFormat="false" ht="12.75" hidden="false" customHeight="false" outlineLevel="0" collapsed="false">
      <c r="H231" s="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C14:C15"/>
    <mergeCell ref="D14:D15"/>
    <mergeCell ref="E14:E15"/>
    <mergeCell ref="C55:E55"/>
    <mergeCell ref="C57:E57"/>
    <mergeCell ref="A63:A65"/>
    <mergeCell ref="B63:G64"/>
    <mergeCell ref="H63:H65"/>
    <mergeCell ref="A66:H66"/>
    <mergeCell ref="A67:H67"/>
    <mergeCell ref="A76:H76"/>
    <mergeCell ref="A83:H83"/>
    <mergeCell ref="A84:H8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2025-06-17T08:37:27Z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