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4.2.1.1" sheetId="1" state="visible" r:id="rId3"/>
    <sheet name="4.2.1.2" sheetId="2" state="visible" r:id="rId4"/>
    <sheet name="4.2.1.3" sheetId="3" state="visible" r:id="rId5"/>
    <sheet name="4.2.1.4" sheetId="4" state="visible" r:id="rId6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<sst xmlns="http://schemas.openxmlformats.org/spreadsheetml/2006/main" count="169" uniqueCount="113">
  <si>
    <t xml:space="preserve">4.2 Buques</t>
  </si>
  <si>
    <t xml:space="preserve">4.2.1 Buques mercantes</t>
  </si>
  <si>
    <t xml:space="preserve">4.2.1.1    Distribución por tonelaje</t>
  </si>
  <si>
    <t xml:space="preserve">TOTAL </t>
  </si>
  <si>
    <t xml:space="preserve">Hasta 3.000 G.T. / Up to 3.000 G.T.</t>
  </si>
  <si>
    <t xml:space="preserve">De 3.001 a 5.000 G.T. / From 3.001 to 5.000 G.T.</t>
  </si>
  <si>
    <t xml:space="preserve">De 5.001 a 10.000 G.T. / From 5.001 to 10.000 G.T.</t>
  </si>
  <si>
    <t xml:space="preserve">De 10.001 a 25.000 G.T. / From 10.001 to 25.000 G.T.</t>
  </si>
  <si>
    <t xml:space="preserve">De 25.001 a 50.000 G.T. / From 25.001 to 50.000 G.T.</t>
  </si>
  <si>
    <t xml:space="preserve">Más de 50.000 G.T. / More than 50.000 G.T.</t>
  </si>
  <si>
    <t xml:space="preserve">ESPAÑOLES / SPANISH</t>
  </si>
  <si>
    <t xml:space="preserve">Número / Number</t>
  </si>
  <si>
    <t xml:space="preserve">G.T. / G.T. </t>
  </si>
  <si>
    <t xml:space="preserve">EXTRANJEROS / FOREIGN</t>
  </si>
  <si>
    <t xml:space="preserve">Total </t>
  </si>
  <si>
    <t xml:space="preserve">Número / Number </t>
  </si>
  <si>
    <r>
      <rPr>
        <b val="true"/>
        <sz val="9"/>
        <color rgb="FF363636"/>
        <rFont val="Calibri"/>
        <family val="2"/>
        <charset val="1"/>
      </rPr>
      <t xml:space="preserve">% sobre el total</t>
    </r>
    <r>
      <rPr>
        <b val="true"/>
        <sz val="9"/>
        <color theme="1"/>
        <rFont val="Calibri"/>
        <family val="2"/>
        <charset val="1"/>
      </rPr>
      <t xml:space="preserve"> </t>
    </r>
  </si>
  <si>
    <t xml:space="preserve">4.2.1.2  Distribución por bandera</t>
  </si>
  <si>
    <t xml:space="preserve">BANDERAS</t>
  </si>
  <si>
    <t xml:space="preserve">Nº de Buques</t>
  </si>
  <si>
    <t xml:space="preserve">G.T. </t>
  </si>
  <si>
    <t xml:space="preserve">ALEMANIA</t>
  </si>
  <si>
    <t xml:space="preserve">ANTIGUA Y BARBUDA</t>
  </si>
  <si>
    <t xml:space="preserve">ARABIA SAUDI</t>
  </si>
  <si>
    <t xml:space="preserve">BANGLADESH</t>
  </si>
  <si>
    <t xml:space="preserve">BARBADOS</t>
  </si>
  <si>
    <t xml:space="preserve">BELGICA</t>
  </si>
  <si>
    <t xml:space="preserve">BELIZE</t>
  </si>
  <si>
    <t xml:space="preserve">BERMUDAS</t>
  </si>
  <si>
    <t xml:space="preserve">CHINA</t>
  </si>
  <si>
    <t xml:space="preserve">CHIPRE</t>
  </si>
  <si>
    <t xml:space="preserve">CROACIA</t>
  </si>
  <si>
    <t xml:space="preserve">DINAMARCA</t>
  </si>
  <si>
    <t xml:space="preserve">DJIBOUTI</t>
  </si>
  <si>
    <t xml:space="preserve">ESPAÑA</t>
  </si>
  <si>
    <t xml:space="preserve">ETIOPIA</t>
  </si>
  <si>
    <t xml:space="preserve">FILIPINAS</t>
  </si>
  <si>
    <t xml:space="preserve">FINLANDIA</t>
  </si>
  <si>
    <t xml:space="preserve">FRANCIA</t>
  </si>
  <si>
    <t xml:space="preserve">GIBRALTAR</t>
  </si>
  <si>
    <t xml:space="preserve">GRAN BAHAMAS</t>
  </si>
  <si>
    <t xml:space="preserve">GRECIA</t>
  </si>
  <si>
    <t xml:space="preserve">GUINEA-BISSA</t>
  </si>
  <si>
    <t xml:space="preserve">HOLANDA</t>
  </si>
  <si>
    <t xml:space="preserve">HONG KONG</t>
  </si>
  <si>
    <t xml:space="preserve">INDIA</t>
  </si>
  <si>
    <t xml:space="preserve">IRLANDA</t>
  </si>
  <si>
    <t xml:space="preserve">IS. MARSHALL</t>
  </si>
  <si>
    <t xml:space="preserve">ISLA DE MAN</t>
  </si>
  <si>
    <t xml:space="preserve">ISLAS CAIMAN</t>
  </si>
  <si>
    <t xml:space="preserve">ISLAS FAROE</t>
  </si>
  <si>
    <t xml:space="preserve">ITALIA</t>
  </si>
  <si>
    <t xml:space="preserve">LETONIA</t>
  </si>
  <si>
    <t xml:space="preserve">LIBANO</t>
  </si>
  <si>
    <t xml:space="preserve">LIBERIA</t>
  </si>
  <si>
    <t xml:space="preserve">LITUANIA</t>
  </si>
  <si>
    <t xml:space="preserve">LUXEMBURGO</t>
  </si>
  <si>
    <t xml:space="preserve">MALTA</t>
  </si>
  <si>
    <t xml:space="preserve">MARRUECOS</t>
  </si>
  <si>
    <t xml:space="preserve">NORUEGA</t>
  </si>
  <si>
    <t xml:space="preserve">PALAU</t>
  </si>
  <si>
    <t xml:space="preserve">PANAMA</t>
  </si>
  <si>
    <t xml:space="preserve">PORTUGAL</t>
  </si>
  <si>
    <t xml:space="preserve">REINO UNIDO</t>
  </si>
  <si>
    <t xml:space="preserve">REPUBLICA DE KOREA</t>
  </si>
  <si>
    <t xml:space="preserve">S.VICENTE Y GRANADINA</t>
  </si>
  <si>
    <t xml:space="preserve">SAN VICENTE Y GRANADINAS</t>
  </si>
  <si>
    <t xml:space="preserve">SINGAPUR</t>
  </si>
  <si>
    <t xml:space="preserve">SUECIA</t>
  </si>
  <si>
    <t xml:space="preserve">SUIZA</t>
  </si>
  <si>
    <t xml:space="preserve">TUNEZ</t>
  </si>
  <si>
    <t xml:space="preserve">TURQUIA</t>
  </si>
  <si>
    <t xml:space="preserve">VANUATU</t>
  </si>
  <si>
    <t xml:space="preserve">4.2.1.3  Distribución por tipo de buques</t>
  </si>
  <si>
    <t xml:space="preserve">TIPO DE BUQUES / TYPE OF VESSELS </t>
  </si>
  <si>
    <t xml:space="preserve">TOTAL</t>
  </si>
  <si>
    <t xml:space="preserve">GRANELEROS LÍQUIDOS / TANKERS</t>
  </si>
  <si>
    <t xml:space="preserve">Graneleros líquidos - Tankes</t>
  </si>
  <si>
    <t xml:space="preserve">GRANELEROS SÓLIDOS / BULK-CARRIERS</t>
  </si>
  <si>
    <t xml:space="preserve">Graneleros solidos</t>
  </si>
  <si>
    <t xml:space="preserve">CARGA GENERAL / GENERAL CARGO</t>
  </si>
  <si>
    <t xml:space="preserve">Carga General</t>
  </si>
  <si>
    <t xml:space="preserve">Transportes Especializados</t>
  </si>
  <si>
    <t xml:space="preserve">RO-RO / RO RO</t>
  </si>
  <si>
    <t xml:space="preserve">RO-RO Mercancías</t>
  </si>
  <si>
    <t xml:space="preserve">RO-RO Mixtos</t>
  </si>
  <si>
    <t xml:space="preserve">RO-RO Pasaje</t>
  </si>
  <si>
    <t xml:space="preserve">PASAJE / PASSENGERS</t>
  </si>
  <si>
    <t xml:space="preserve">Pasaje Crucero</t>
  </si>
  <si>
    <t xml:space="preserve">Pasaje Rápido</t>
  </si>
  <si>
    <t xml:space="preserve">Pasaje Otros Buques</t>
  </si>
  <si>
    <t xml:space="preserve">PORTACONTENEDORES / CONTAINERS</t>
  </si>
  <si>
    <t xml:space="preserve">Portacontenedores</t>
  </si>
  <si>
    <t xml:space="preserve">OTROS BUQUES MERCANTES / OTHER MERCHANT SHIPS</t>
  </si>
  <si>
    <t xml:space="preserve">Pesqueros de altura congeladores</t>
  </si>
  <si>
    <t xml:space="preserve">Otros Buques</t>
  </si>
  <si>
    <t xml:space="preserve">Desconocido</t>
  </si>
  <si>
    <t xml:space="preserve">4.2.1.4  Buques por tipo de actividad</t>
  </si>
  <si>
    <t xml:space="preserve">TIPO DE ACTIVIDAD</t>
  </si>
  <si>
    <t xml:space="preserve">Sin Incidencias</t>
  </si>
  <si>
    <t xml:space="preserve">En reparación</t>
  </si>
  <si>
    <t xml:space="preserve">En avituallamiento</t>
  </si>
  <si>
    <t xml:space="preserve">En construcción</t>
  </si>
  <si>
    <t xml:space="preserve">En desguace</t>
  </si>
  <si>
    <t xml:space="preserve">Inactivo</t>
  </si>
  <si>
    <t xml:space="preserve">TIPO DE BUQUES¡</t>
  </si>
  <si>
    <t xml:space="preserve">Bandera</t>
  </si>
  <si>
    <t xml:space="preserve">Nº</t>
  </si>
  <si>
    <t xml:space="preserve">G.T.</t>
  </si>
  <si>
    <t xml:space="preserve">Españoles</t>
  </si>
  <si>
    <t xml:space="preserve">Extranjeros</t>
  </si>
  <si>
    <t xml:space="preserve">SOLO DE PASAJE / PASS ONLY</t>
  </si>
  <si>
    <t xml:space="preserve">CRUCEROS / CRUISE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</si>
</sst>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\ %"/>
    <numFmt numFmtId="169" formatCode="#,##0.00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4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9"/>
      <color rgb="FF363636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15"/>
        <bgColor rgb="FFC0C0C0"/>
      </patternFill>
    </fill>
    <fill>
      <patternFill patternType="solid">
        <fgColor theme="0" tint="-0.05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6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7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6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4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7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8" fontId="14" fillId="5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9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2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7" fontId="16" fillId="2" borderId="2" xfId="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7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5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7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7" fillId="5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5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8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5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40680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30600</xdr:colOff>
      <xdr:row>0</xdr:row>
      <xdr:rowOff>615240</xdr:rowOff>
    </xdr:to>
    <xdr:pic>
      <xdr:nvPicPr>
        <xdr:cNvPr id="1" name="Imagen 2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373320</xdr:colOff>
      <xdr:row>0</xdr:row>
      <xdr:rowOff>615240</xdr:rowOff>
    </xdr:to>
    <xdr:pic>
      <xdr:nvPicPr>
        <xdr:cNvPr id="2" name="Imagen 3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373320</xdr:colOff>
      <xdr:row>0</xdr:row>
      <xdr:rowOff>615240</xdr:rowOff>
    </xdr:to>
    <xdr:pic>
      <xdr:nvPicPr>
        <xdr:cNvPr id="3" name="Imagen 4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M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4.86"/>
    <col collapsed="false" customWidth="true" hidden="false" outlineLevel="0" max="2" min="2" style="1" width="10.71"/>
    <col collapsed="false" customWidth="true" hidden="false" outlineLevel="0" max="3" min="3" style="1" width="14"/>
    <col collapsed="false" customWidth="true" hidden="false" outlineLevel="0" max="4" min="4" style="1" width="14.14"/>
    <col collapsed="false" customWidth="true" hidden="false" outlineLevel="0" max="5" min="5" style="1" width="15.71"/>
    <col collapsed="false" customWidth="true" hidden="false" outlineLevel="0" max="6" min="6" style="1" width="19.29"/>
    <col collapsed="false" customWidth="true" hidden="false" outlineLevel="0" max="7" min="7" style="1" width="20.29"/>
    <col collapsed="false" customWidth="true" hidden="false" outlineLevel="0" max="9" min="8" style="1" width="21.43"/>
    <col collapsed="false" customWidth="true" hidden="false" outlineLevel="0" max="10" min="10" style="1" width="17.42"/>
    <col collapsed="false" customWidth="true" hidden="false" outlineLevel="0" max="12" min="11" style="1" width="15.71"/>
    <col collapsed="false" customWidth="false" hidden="false" outlineLevel="0" max="16384" min="13" style="1" width="11.43"/>
  </cols>
  <sheetData>
    <row r="1" customFormat="false" ht="55.9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7.35" hidden="false" customHeight="false" outlineLevel="0" collapsed="false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5" hidden="false" customHeight="false" outlineLevel="0" collapsed="false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customFormat="false" ht="15" hidden="false" customHeight="false" outlineLevel="0" collapsed="false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customFormat="false" ht="15" hidden="false" customHeight="false" outlineLevel="0" collapsed="false">
      <c r="A6" s="6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customFormat="false" ht="15" hidden="false" customHeight="false" outlineLevel="0" collapsed="false">
      <c r="A7" s="4"/>
      <c r="B7" s="3"/>
      <c r="C7" s="3"/>
      <c r="D7" s="3"/>
      <c r="E7" s="3"/>
      <c r="F7" s="3"/>
      <c r="G7" s="3"/>
      <c r="H7" s="3"/>
      <c r="I7" s="3"/>
      <c r="J7" s="3"/>
      <c r="K7" s="3"/>
    </row>
    <row r="8" customFormat="false" ht="28.35" hidden="false" customHeight="false" outlineLevel="0" collapsed="false">
      <c r="A8" s="7"/>
      <c r="B8" s="8"/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K8" s="3"/>
    </row>
    <row r="9" customFormat="false" ht="19.4" hidden="false" customHeight="true" outlineLevel="0" collapsed="false">
      <c r="A9" s="10" t="s">
        <v>10</v>
      </c>
      <c r="B9" s="11" t="s">
        <v>11</v>
      </c>
      <c r="C9" s="12" t="n">
        <f aca="false">SUM(D9:I9)</f>
        <v>83</v>
      </c>
      <c r="D9" s="13" t="n">
        <v>12</v>
      </c>
      <c r="E9" s="13" t="n">
        <v>5</v>
      </c>
      <c r="F9" s="13" t="n">
        <v>6</v>
      </c>
      <c r="G9" s="13" t="n">
        <v>1</v>
      </c>
      <c r="H9" s="13" t="n">
        <v>54</v>
      </c>
      <c r="I9" s="13" t="n">
        <v>5</v>
      </c>
    </row>
    <row r="10" customFormat="false" ht="15" hidden="false" customHeight="false" outlineLevel="0" collapsed="false">
      <c r="A10" s="10"/>
      <c r="B10" s="11" t="s">
        <v>12</v>
      </c>
      <c r="C10" s="12" t="n">
        <f aca="false">SUM(D10:I10)</f>
        <v>2222582</v>
      </c>
      <c r="D10" s="13" t="n">
        <v>18226</v>
      </c>
      <c r="E10" s="13" t="n">
        <v>19107</v>
      </c>
      <c r="F10" s="13" t="n">
        <v>31843</v>
      </c>
      <c r="G10" s="13" t="n">
        <v>21589</v>
      </c>
      <c r="H10" s="13" t="n">
        <v>1583364</v>
      </c>
      <c r="I10" s="13" t="n">
        <v>548453</v>
      </c>
    </row>
    <row r="11" customFormat="false" ht="19.4" hidden="false" customHeight="true" outlineLevel="0" collapsed="false">
      <c r="A11" s="10" t="s">
        <v>13</v>
      </c>
      <c r="B11" s="11" t="s">
        <v>11</v>
      </c>
      <c r="C11" s="12" t="n">
        <f aca="false">SUM(D11:I11)</f>
        <v>2029</v>
      </c>
      <c r="D11" s="13" t="n">
        <v>103</v>
      </c>
      <c r="E11" s="13" t="n">
        <v>303</v>
      </c>
      <c r="F11" s="13" t="n">
        <v>696</v>
      </c>
      <c r="G11" s="13" t="n">
        <v>448</v>
      </c>
      <c r="H11" s="13" t="n">
        <v>330</v>
      </c>
      <c r="I11" s="13" t="n">
        <v>149</v>
      </c>
    </row>
    <row r="12" customFormat="false" ht="15" hidden="false" customHeight="false" outlineLevel="0" collapsed="false">
      <c r="A12" s="10"/>
      <c r="B12" s="11" t="s">
        <v>12</v>
      </c>
      <c r="C12" s="12" t="n">
        <f aca="false">SUM(D12:I12)</f>
        <v>38069687</v>
      </c>
      <c r="D12" s="13" t="n">
        <v>211962</v>
      </c>
      <c r="E12" s="13" t="n">
        <v>1310764</v>
      </c>
      <c r="F12" s="13" t="n">
        <v>4885900</v>
      </c>
      <c r="G12" s="13" t="n">
        <v>7976451</v>
      </c>
      <c r="H12" s="13" t="n">
        <v>10185339</v>
      </c>
      <c r="I12" s="13" t="n">
        <v>13499271</v>
      </c>
    </row>
    <row r="13" customFormat="false" ht="19.4" hidden="false" customHeight="true" outlineLevel="0" collapsed="false">
      <c r="A13" s="14" t="s">
        <v>14</v>
      </c>
      <c r="B13" s="15" t="s">
        <v>15</v>
      </c>
      <c r="C13" s="12" t="n">
        <f aca="false">SUM(D13:I13)</f>
        <v>2112</v>
      </c>
      <c r="D13" s="12" t="n">
        <f aca="false">D9+D11</f>
        <v>115</v>
      </c>
      <c r="E13" s="12" t="n">
        <f aca="false">E9+E11</f>
        <v>308</v>
      </c>
      <c r="F13" s="12" t="n">
        <f aca="false">F9+F11</f>
        <v>702</v>
      </c>
      <c r="G13" s="12" t="n">
        <f aca="false">G9+G11</f>
        <v>449</v>
      </c>
      <c r="H13" s="12" t="n">
        <f aca="false">H9+H11</f>
        <v>384</v>
      </c>
      <c r="I13" s="12" t="n">
        <f aca="false">I9+I11</f>
        <v>154</v>
      </c>
    </row>
    <row r="14" customFormat="false" ht="15" hidden="false" customHeight="false" outlineLevel="0" collapsed="false">
      <c r="A14" s="14"/>
      <c r="B14" s="15" t="s">
        <v>12</v>
      </c>
      <c r="C14" s="12" t="n">
        <f aca="false">SUM(D14:I14)</f>
        <v>40292269</v>
      </c>
      <c r="D14" s="12" t="n">
        <f aca="false">D10+D12</f>
        <v>230188</v>
      </c>
      <c r="E14" s="12" t="n">
        <f aca="false">E10+E12</f>
        <v>1329871</v>
      </c>
      <c r="F14" s="12" t="n">
        <f aca="false">F10+F12</f>
        <v>4917743</v>
      </c>
      <c r="G14" s="12" t="n">
        <f aca="false">G10+G12</f>
        <v>7998040</v>
      </c>
      <c r="H14" s="12" t="n">
        <f aca="false">H10+H12</f>
        <v>11768703</v>
      </c>
      <c r="I14" s="12" t="n">
        <f aca="false">I10+I12</f>
        <v>14047724</v>
      </c>
    </row>
    <row r="15" customFormat="false" ht="19.4" hidden="false" customHeight="true" outlineLevel="0" collapsed="false">
      <c r="A15" s="16" t="s">
        <v>16</v>
      </c>
      <c r="B15" s="17" t="s">
        <v>11</v>
      </c>
      <c r="C15" s="18" t="n">
        <f aca="false">SUM(D15:I15)</f>
        <v>1</v>
      </c>
      <c r="D15" s="19" t="n">
        <v>0.0545</v>
      </c>
      <c r="E15" s="19" t="n">
        <v>0.1458</v>
      </c>
      <c r="F15" s="19" t="n">
        <v>0.3324</v>
      </c>
      <c r="G15" s="19" t="n">
        <v>0.2126</v>
      </c>
      <c r="H15" s="19" t="n">
        <v>0.1818</v>
      </c>
      <c r="I15" s="19" t="n">
        <v>0.0729</v>
      </c>
    </row>
    <row r="16" customFormat="false" ht="21" hidden="false" customHeight="true" outlineLevel="0" collapsed="false">
      <c r="A16" s="16"/>
      <c r="B16" s="17" t="s">
        <v>12</v>
      </c>
      <c r="C16" s="18" t="n">
        <v>1</v>
      </c>
      <c r="D16" s="19" t="n">
        <v>0.0057</v>
      </c>
      <c r="E16" s="19" t="n">
        <v>0.033</v>
      </c>
      <c r="F16" s="19" t="n">
        <v>0.1221</v>
      </c>
      <c r="G16" s="19" t="n">
        <v>0.1985</v>
      </c>
      <c r="H16" s="19" t="n">
        <v>0.2921</v>
      </c>
      <c r="I16" s="19" t="n">
        <v>0.3486</v>
      </c>
    </row>
    <row r="17" customFormat="false" ht="15" hidden="false" customHeight="false" outlineLevel="0" collapsed="false">
      <c r="A17" s="20"/>
      <c r="B17" s="21"/>
      <c r="C17" s="21"/>
      <c r="D17" s="21"/>
    </row>
    <row r="18" customFormat="false" ht="15" hidden="false" customHeight="false" outlineLevel="0" collapsed="false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1"/>
      <c r="M18" s="21"/>
    </row>
    <row r="19" customFormat="false" ht="15" hidden="false" customHeight="false" outlineLevel="0" collapsed="false">
      <c r="A19" s="3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</row>
    <row r="20" customFormat="false" ht="15" hidden="false" customHeight="false" outlineLevel="0" collapsed="false">
      <c r="A20" s="3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1"/>
      <c r="M20" s="21"/>
    </row>
    <row r="21" customFormat="false" ht="15" hidden="false" customHeight="false" outlineLevel="0" collapsed="false">
      <c r="A21" s="3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1"/>
      <c r="M21" s="21"/>
    </row>
    <row r="22" customFormat="false" ht="15" hidden="false" customHeight="false" outlineLevel="0" collapsed="false">
      <c r="A22" s="3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1"/>
      <c r="M22" s="21"/>
    </row>
    <row r="23" customFormat="false" ht="15" hidden="false" customHeight="false" outlineLevel="0" collapsed="false">
      <c r="A23" s="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21"/>
    </row>
    <row r="24" customFormat="false" ht="15" hidden="false" customHeight="false" outlineLevel="0" collapsed="false">
      <c r="A24" s="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21"/>
    </row>
    <row r="25" customFormat="false" ht="15" hidden="false" customHeight="false" outlineLevel="0" collapsed="false">
      <c r="A25" s="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21"/>
    </row>
    <row r="26" customFormat="false" ht="15" hidden="false" customHeight="false" outlineLevel="0" collapsed="false">
      <c r="A26" s="3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21"/>
    </row>
    <row r="27" customFormat="false" ht="15" hidden="false" customHeight="false" outlineLevel="0" collapsed="false">
      <c r="A27" s="3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21"/>
    </row>
    <row r="28" customFormat="false" ht="15" hidden="false" customHeight="false" outlineLevel="0" collapsed="false">
      <c r="A28" s="3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  <c r="M28" s="21"/>
    </row>
    <row r="29" customFormat="false" ht="15" hidden="false" customHeight="false" outlineLevel="0" collapsed="false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customFormat="false" ht="15" hidden="false" customHeight="false" outlineLevel="0" collapsed="false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customFormat="false" ht="15" hidden="false" customHeight="false" outlineLevel="0" collapsed="false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customFormat="false" ht="15" hidden="false" customHeight="false" outlineLevel="0" collapsed="false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customFormat="false" ht="15" hidden="false" customHeight="false" outlineLevel="0" collapsed="false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customFormat="false" ht="15" hidden="false" customHeight="false" outlineLevel="0" collapsed="false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customFormat="false" ht="15" hidden="false" customHeight="false" outlineLevel="0" collapsed="false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customFormat="false" ht="15" hidden="false" customHeight="false" outlineLevel="0" collapsed="false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customFormat="false" ht="15" hidden="false" customHeight="false" outlineLevel="0" collapsed="false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customFormat="false" ht="15" hidden="false" customHeight="false" outlineLevel="0" collapsed="false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customFormat="false" ht="15" hidden="false" customHeight="false" outlineLevel="0" collapsed="false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customFormat="false" ht="15" hidden="false" customHeight="false" outlineLevel="0" collapsed="false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customFormat="false" ht="15" hidden="false" customHeight="false" outlineLevel="0" collapsed="false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customFormat="false" ht="15" hidden="false" customHeight="false" outlineLevel="0" collapsed="false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customFormat="false" ht="15" hidden="false" customHeight="false" outlineLevel="0" collapsed="false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customFormat="false" ht="15" hidden="false" customHeight="false" outlineLevel="0" collapsed="false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customFormat="false" ht="15" hidden="false" customHeight="false" outlineLevel="0" collapsed="false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customFormat="false" ht="15" hidden="false" customHeight="false" outlineLevel="0" collapsed="false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customFormat="false" ht="15" hidden="false" customHeight="false" outlineLevel="0" collapsed="false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customFormat="false" ht="15" hidden="false" customHeight="false" outlineLevel="0" collapsed="false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customFormat="false" ht="15" hidden="false" customHeight="false" outlineLevel="0" collapsed="false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customFormat="false" ht="15" hidden="false" customHeight="false" outlineLevel="0" collapsed="false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customFormat="false" ht="15" hidden="false" customHeight="false" outlineLevel="0" collapsed="false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customFormat="false" ht="15" hidden="false" customHeight="false" outlineLevel="0" collapsed="false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customFormat="false" ht="15" hidden="false" customHeight="false" outlineLevel="0" collapsed="false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customFormat="false" ht="15" hidden="false" customHeight="false" outlineLevel="0" collapsed="false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customFormat="false" ht="15" hidden="false" customHeight="false" outlineLevel="0" collapsed="false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customFormat="false" ht="15" hidden="false" customHeight="false" outlineLevel="0" collapsed="false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customFormat="false" ht="15" hidden="false" customHeight="false" outlineLevel="0" collapsed="false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customFormat="false" ht="15" hidden="false" customHeight="false" outlineLevel="0" collapsed="false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customFormat="false" ht="15" hidden="false" customHeight="false" outlineLevel="0" collapsed="false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customFormat="false" ht="15" hidden="false" customHeight="false" outlineLevel="0" collapsed="false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customFormat="false" ht="15" hidden="false" customHeight="false" outlineLevel="0" collapsed="false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customFormat="false" ht="15" hidden="false" customHeight="false" outlineLevel="0" collapsed="false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customFormat="false" ht="15" hidden="false" customHeight="false" outlineLevel="0" collapsed="false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customFormat="false" ht="15" hidden="false" customHeight="false" outlineLevel="0" collapsed="false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customFormat="false" ht="15" hidden="false" customHeight="false" outlineLevel="0" collapsed="false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customFormat="false" ht="15" hidden="false" customHeight="false" outlineLevel="0" collapsed="false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customFormat="false" ht="15" hidden="false" customHeight="false" outlineLevel="0" collapsed="false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customFormat="false" ht="15" hidden="false" customHeight="false" outlineLevel="0" collapsed="false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customFormat="false" ht="15" hidden="false" customHeight="false" outlineLevel="0" collapsed="false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customFormat="false" ht="15" hidden="false" customHeight="false" outlineLevel="0" collapsed="false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customFormat="false" ht="15" hidden="false" customHeight="false" outlineLevel="0" collapsed="false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customFormat="false" ht="15" hidden="false" customHeight="false" outlineLevel="0" collapsed="false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customFormat="false" ht="15" hidden="false" customHeight="false" outlineLevel="0" collapsed="false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customFormat="false" ht="15" hidden="false" customHeight="false" outlineLevel="0" collapsed="false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customFormat="false" ht="15" hidden="false" customHeight="false" outlineLevel="0" collapsed="false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customFormat="false" ht="15" hidden="false" customHeight="false" outlineLevel="0" collapsed="false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customFormat="false" ht="15" hidden="false" customHeight="false" outlineLevel="0" collapsed="false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</row>
    <row r="78" customFormat="false" ht="15" hidden="false" customHeight="false" outlineLevel="0" collapsed="false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</row>
    <row r="79" customFormat="false" ht="15" hidden="false" customHeight="false" outlineLevel="0" collapsed="false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customFormat="false" ht="15" hidden="false" customHeight="false" outlineLevel="0" collapsed="false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customFormat="false" ht="15" hidden="false" customHeight="false" outlineLevel="0" collapsed="false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customFormat="false" ht="15" hidden="false" customHeight="false" outlineLevel="0" collapsed="false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</row>
    <row r="83" customFormat="false" ht="15" hidden="false" customHeight="false" outlineLevel="0" collapsed="false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customFormat="false" ht="15" hidden="false" customHeight="false" outlineLevel="0" collapsed="false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customFormat="false" ht="15" hidden="false" customHeight="false" outlineLevel="0" collapsed="false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customFormat="false" ht="15" hidden="false" customHeight="false" outlineLevel="0" collapsed="false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customFormat="false" ht="15" hidden="false" customHeight="false" outlineLevel="0" collapsed="false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customFormat="false" ht="15" hidden="false" customHeight="false" outlineLevel="0" collapsed="false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</row>
    <row r="89" customFormat="false" ht="15" hidden="false" customHeight="false" outlineLevel="0" collapsed="false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customFormat="false" ht="15" hidden="false" customHeight="false" outlineLevel="0" collapsed="false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customFormat="false" ht="15" hidden="false" customHeight="false" outlineLevel="0" collapsed="false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customFormat="false" ht="15" hidden="false" customHeight="false" outlineLevel="0" collapsed="false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customFormat="false" ht="15" hidden="false" customHeight="false" outlineLevel="0" collapsed="false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</row>
    <row r="94" customFormat="false" ht="15" hidden="false" customHeight="false" outlineLevel="0" collapsed="false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</row>
    <row r="95" customFormat="false" ht="15" hidden="false" customHeight="false" outlineLevel="0" collapsed="false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</row>
    <row r="96" customFormat="false" ht="15" hidden="false" customHeight="false" outlineLevel="0" collapsed="false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customFormat="false" ht="15" hidden="false" customHeight="false" outlineLevel="0" collapsed="false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customFormat="false" ht="15" hidden="false" customHeight="false" outlineLevel="0" collapsed="false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</row>
    <row r="99" customFormat="false" ht="15" hidden="false" customHeight="false" outlineLevel="0" collapsed="false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</row>
    <row r="100" customFormat="false" ht="15" hidden="false" customHeight="false" outlineLevel="0" collapsed="false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customFormat="false" ht="15" hidden="false" customHeight="false" outlineLevel="0" collapsed="false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customFormat="false" ht="15" hidden="false" customHeight="false" outlineLevel="0" collapsed="false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customFormat="false" ht="15" hidden="false" customHeight="false" outlineLevel="0" collapsed="false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customFormat="false" ht="15" hidden="false" customHeight="false" outlineLevel="0" collapsed="false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customFormat="false" ht="15" hidden="false" customHeight="false" outlineLevel="0" collapsed="false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customFormat="false" ht="15" hidden="false" customHeight="false" outlineLevel="0" collapsed="false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customFormat="false" ht="15" hidden="false" customHeight="false" outlineLevel="0" collapsed="false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customFormat="false" ht="15" hidden="false" customHeight="false" outlineLevel="0" collapsed="false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customFormat="false" ht="15" hidden="false" customHeight="false" outlineLevel="0" collapsed="false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customFormat="false" ht="15" hidden="false" customHeight="false" outlineLevel="0" collapsed="false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customFormat="false" ht="15" hidden="false" customHeight="false" outlineLevel="0" collapsed="false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customFormat="false" ht="15" hidden="false" customHeight="false" outlineLevel="0" collapsed="false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customFormat="false" ht="15" hidden="false" customHeight="false" outlineLevel="0" collapsed="false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customFormat="false" ht="15" hidden="false" customHeight="false" outlineLevel="0" collapsed="false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</row>
    <row r="115" customFormat="false" ht="15" hidden="false" customHeight="false" outlineLevel="0" collapsed="false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</row>
    <row r="116" customFormat="false" ht="15" hidden="false" customHeight="false" outlineLevel="0" collapsed="false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</row>
    <row r="117" customFormat="false" ht="15" hidden="false" customHeight="false" outlineLevel="0" collapsed="false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</row>
    <row r="118" customFormat="false" ht="15" hidden="false" customHeight="false" outlineLevel="0" collapsed="false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</row>
    <row r="119" customFormat="false" ht="15" hidden="false" customHeight="false" outlineLevel="0" collapsed="false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customFormat="false" ht="15" hidden="false" customHeight="false" outlineLevel="0" collapsed="false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customFormat="false" ht="15" hidden="false" customHeight="false" outlineLevel="0" collapsed="false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customFormat="false" ht="15" hidden="false" customHeight="false" outlineLevel="0" collapsed="false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</row>
    <row r="123" customFormat="false" ht="15" hidden="false" customHeight="false" outlineLevel="0" collapsed="false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</row>
    <row r="124" customFormat="false" ht="15" hidden="false" customHeight="false" outlineLevel="0" collapsed="false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</row>
    <row r="125" customFormat="false" ht="15" hidden="false" customHeight="false" outlineLevel="0" collapsed="false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</row>
    <row r="126" customFormat="false" ht="15" hidden="false" customHeight="false" outlineLevel="0" collapsed="false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</row>
    <row r="127" customFormat="false" ht="15" hidden="false" customHeight="false" outlineLevel="0" collapsed="false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customFormat="false" ht="15" hidden="false" customHeight="false" outlineLevel="0" collapsed="false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customFormat="false" ht="15" hidden="false" customHeight="false" outlineLevel="0" collapsed="false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customFormat="false" ht="15" hidden="false" customHeight="false" outlineLevel="0" collapsed="false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</row>
    <row r="131" customFormat="false" ht="15" hidden="false" customHeight="false" outlineLevel="0" collapsed="false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32" customFormat="false" ht="15" hidden="false" customHeight="false" outlineLevel="0" collapsed="false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</row>
    <row r="133" customFormat="false" ht="15" hidden="false" customHeight="false" outlineLevel="0" collapsed="false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  <row r="134" customFormat="false" ht="15" hidden="false" customHeight="false" outlineLevel="0" collapsed="false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</row>
    <row r="135" customFormat="false" ht="15" hidden="false" customHeight="false" outlineLevel="0" collapsed="false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  <row r="136" customFormat="false" ht="15" hidden="false" customHeight="false" outlineLevel="0" collapsed="false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</row>
    <row r="137" customFormat="false" ht="15" hidden="false" customHeight="false" outlineLevel="0" collapsed="false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</row>
    <row r="138" customFormat="false" ht="15" hidden="false" customHeight="false" outlineLevel="0" collapsed="false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</row>
    <row r="139" customFormat="false" ht="15" hidden="false" customHeight="false" outlineLevel="0" collapsed="false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customFormat="false" ht="15" hidden="false" customHeight="false" outlineLevel="0" collapsed="false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</row>
    <row r="141" customFormat="false" ht="15" hidden="false" customHeight="false" outlineLevel="0" collapsed="false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</row>
    <row r="142" customFormat="false" ht="15" hidden="false" customHeight="false" outlineLevel="0" collapsed="false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</row>
    <row r="143" customFormat="false" ht="15" hidden="false" customHeight="false" outlineLevel="0" collapsed="false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</row>
    <row r="144" customFormat="false" ht="15" hidden="false" customHeight="false" outlineLevel="0" collapsed="false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</row>
    <row r="145" customFormat="false" ht="15" hidden="false" customHeight="false" outlineLevel="0" collapsed="false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</row>
    <row r="146" customFormat="false" ht="15" hidden="false" customHeight="false" outlineLevel="0" collapsed="false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</row>
    <row r="147" customFormat="false" ht="15" hidden="false" customHeight="false" outlineLevel="0" collapsed="false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customFormat="false" ht="15" hidden="false" customHeight="false" outlineLevel="0" collapsed="false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</row>
    <row r="149" customFormat="false" ht="15" hidden="false" customHeight="false" outlineLevel="0" collapsed="false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</row>
    <row r="150" customFormat="false" ht="15" hidden="false" customHeight="false" outlineLevel="0" collapsed="false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</row>
    <row r="151" customFormat="false" ht="15" hidden="false" customHeight="false" outlineLevel="0" collapsed="false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</row>
    <row r="152" customFormat="false" ht="15" hidden="false" customHeight="false" outlineLevel="0" collapsed="false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9:A10"/>
    <mergeCell ref="A11:A12"/>
    <mergeCell ref="A13:A14"/>
    <mergeCell ref="A15:A16"/>
  </mergeCells>
  <printOptions headings="false" gridLines="false" gridLinesSet="true" horizontalCentered="false" verticalCentered="false"/>
  <pageMargins left="0.470138888888889" right="0.196527777777778" top="0.0395833333333333" bottom="0.0395833333333333" header="0.511811023622047" footer="0.511811023622047"/>
  <pageSetup paperSize="9" scale="8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5.71"/>
    <col collapsed="false" customWidth="true" hidden="false" outlineLevel="0" max="11" min="2" style="1" width="14.71"/>
    <col collapsed="false" customWidth="false" hidden="false" outlineLevel="0" max="16384" min="12" style="1" width="11.43"/>
  </cols>
  <sheetData>
    <row r="1" customFormat="false" ht="56.7" hidden="false" customHeight="true" outlineLevel="0" collapsed="false">
      <c r="A1" s="6"/>
      <c r="B1" s="3"/>
      <c r="C1" s="3"/>
      <c r="D1" s="3"/>
    </row>
    <row r="2" customFormat="false" ht="15" hidden="false" customHeight="false" outlineLevel="0" collapsed="false">
      <c r="A2" s="6" t="s">
        <v>17</v>
      </c>
      <c r="B2" s="3"/>
      <c r="C2" s="3"/>
      <c r="D2" s="3"/>
    </row>
    <row r="3" customFormat="false" ht="15" hidden="false" customHeight="false" outlineLevel="0" collapsed="false">
      <c r="A3" s="22"/>
      <c r="B3" s="22"/>
      <c r="C3" s="22"/>
      <c r="D3" s="3"/>
    </row>
    <row r="4" customFormat="false" ht="19.4" hidden="false" customHeight="false" outlineLevel="0" collapsed="false">
      <c r="A4" s="23" t="s">
        <v>18</v>
      </c>
      <c r="B4" s="24" t="s">
        <v>19</v>
      </c>
      <c r="C4" s="24" t="s">
        <v>20</v>
      </c>
    </row>
    <row r="5" customFormat="false" ht="15" hidden="false" customHeight="false" outlineLevel="0" collapsed="false">
      <c r="A5" s="25" t="s">
        <v>21</v>
      </c>
      <c r="B5" s="26" t="n">
        <v>17</v>
      </c>
      <c r="C5" s="26" t="n">
        <v>214159</v>
      </c>
    </row>
    <row r="6" customFormat="false" ht="15" hidden="false" customHeight="false" outlineLevel="0" collapsed="false">
      <c r="A6" s="25" t="s">
        <v>22</v>
      </c>
      <c r="B6" s="26" t="n">
        <v>23</v>
      </c>
      <c r="C6" s="26" t="n">
        <v>127181</v>
      </c>
      <c r="D6" s="21"/>
      <c r="E6" s="21"/>
      <c r="F6" s="21"/>
      <c r="G6" s="21"/>
      <c r="H6" s="21"/>
    </row>
    <row r="7" customFormat="false" ht="15" hidden="false" customHeight="false" outlineLevel="0" collapsed="false">
      <c r="A7" s="25" t="s">
        <v>23</v>
      </c>
      <c r="B7" s="26" t="n">
        <v>8</v>
      </c>
      <c r="C7" s="26" t="n">
        <v>257194</v>
      </c>
      <c r="D7" s="21"/>
      <c r="E7" s="21"/>
      <c r="F7" s="21"/>
      <c r="G7" s="21"/>
      <c r="H7" s="21"/>
    </row>
    <row r="8" customFormat="false" ht="15" hidden="false" customHeight="false" outlineLevel="0" collapsed="false">
      <c r="A8" s="25" t="s">
        <v>24</v>
      </c>
      <c r="B8" s="26" t="n">
        <v>5</v>
      </c>
      <c r="C8" s="26" t="n">
        <v>126692</v>
      </c>
      <c r="D8" s="21"/>
      <c r="E8" s="21"/>
      <c r="F8" s="21"/>
      <c r="G8" s="21"/>
      <c r="H8" s="21"/>
    </row>
    <row r="9" customFormat="false" ht="15" hidden="false" customHeight="false" outlineLevel="0" collapsed="false">
      <c r="A9" s="25" t="s">
        <v>25</v>
      </c>
      <c r="B9" s="26" t="n">
        <v>22</v>
      </c>
      <c r="C9" s="26" t="n">
        <v>175830</v>
      </c>
      <c r="D9" s="21"/>
      <c r="E9" s="21"/>
      <c r="F9" s="21"/>
      <c r="G9" s="21"/>
      <c r="H9" s="21"/>
    </row>
    <row r="10" customFormat="false" ht="15" hidden="false" customHeight="false" outlineLevel="0" collapsed="false">
      <c r="A10" s="25" t="s">
        <v>26</v>
      </c>
      <c r="B10" s="26" t="n">
        <v>21</v>
      </c>
      <c r="C10" s="26" t="n">
        <v>140194</v>
      </c>
      <c r="D10" s="21"/>
      <c r="E10" s="21"/>
      <c r="F10" s="21"/>
      <c r="G10" s="21"/>
      <c r="H10" s="21"/>
    </row>
    <row r="11" customFormat="false" ht="15" hidden="false" customHeight="false" outlineLevel="0" collapsed="false">
      <c r="A11" s="25" t="s">
        <v>27</v>
      </c>
      <c r="B11" s="26" t="n">
        <v>1</v>
      </c>
      <c r="C11" s="26" t="n">
        <v>17429</v>
      </c>
      <c r="D11" s="21"/>
      <c r="E11" s="21"/>
      <c r="F11" s="21"/>
      <c r="G11" s="21"/>
      <c r="H11" s="21"/>
    </row>
    <row r="12" customFormat="false" ht="15" hidden="false" customHeight="false" outlineLevel="0" collapsed="false">
      <c r="A12" s="25" t="s">
        <v>28</v>
      </c>
      <c r="B12" s="26" t="n">
        <v>20</v>
      </c>
      <c r="C12" s="26" t="n">
        <v>2217461</v>
      </c>
      <c r="D12" s="21"/>
      <c r="E12" s="21"/>
      <c r="F12" s="21"/>
      <c r="G12" s="21"/>
      <c r="H12" s="21"/>
    </row>
    <row r="13" customFormat="false" ht="15" hidden="false" customHeight="false" outlineLevel="0" collapsed="false">
      <c r="A13" s="25" t="s">
        <v>29</v>
      </c>
      <c r="B13" s="26" t="n">
        <v>2</v>
      </c>
      <c r="C13" s="26" t="n">
        <v>106529</v>
      </c>
      <c r="D13" s="21"/>
      <c r="E13" s="21"/>
      <c r="F13" s="21"/>
      <c r="G13" s="21"/>
      <c r="H13" s="21"/>
    </row>
    <row r="14" customFormat="false" ht="15" hidden="false" customHeight="false" outlineLevel="0" collapsed="false">
      <c r="A14" s="25" t="s">
        <v>30</v>
      </c>
      <c r="B14" s="26" t="n">
        <v>173</v>
      </c>
      <c r="C14" s="26" t="n">
        <v>3992242</v>
      </c>
      <c r="D14" s="21"/>
      <c r="E14" s="21"/>
      <c r="F14" s="21"/>
      <c r="G14" s="21"/>
      <c r="H14" s="21"/>
    </row>
    <row r="15" customFormat="false" ht="15" hidden="false" customHeight="false" outlineLevel="0" collapsed="false">
      <c r="A15" s="25" t="s">
        <v>31</v>
      </c>
      <c r="B15" s="26" t="n">
        <v>1</v>
      </c>
      <c r="C15" s="26" t="n">
        <v>30092</v>
      </c>
      <c r="D15" s="21"/>
      <c r="E15" s="21"/>
      <c r="F15" s="21"/>
      <c r="G15" s="21"/>
      <c r="H15" s="21"/>
    </row>
    <row r="16" customFormat="false" ht="15" hidden="false" customHeight="false" outlineLevel="0" collapsed="false">
      <c r="A16" s="25" t="s">
        <v>32</v>
      </c>
      <c r="B16" s="26" t="n">
        <v>68</v>
      </c>
      <c r="C16" s="26" t="n">
        <v>543588</v>
      </c>
      <c r="D16" s="21"/>
      <c r="E16" s="21"/>
      <c r="F16" s="21"/>
      <c r="G16" s="21"/>
      <c r="H16" s="21"/>
    </row>
    <row r="17" customFormat="false" ht="15" hidden="false" customHeight="false" outlineLevel="0" collapsed="false">
      <c r="A17" s="25" t="s">
        <v>33</v>
      </c>
      <c r="B17" s="26" t="n">
        <v>1</v>
      </c>
      <c r="C17" s="26" t="n">
        <v>57331</v>
      </c>
      <c r="D17" s="21"/>
      <c r="E17" s="21"/>
      <c r="F17" s="21"/>
      <c r="G17" s="21"/>
      <c r="H17" s="21"/>
    </row>
    <row r="18" customFormat="false" ht="15" hidden="false" customHeight="false" outlineLevel="0" collapsed="false">
      <c r="A18" s="25" t="s">
        <v>34</v>
      </c>
      <c r="B18" s="26" t="n">
        <v>83</v>
      </c>
      <c r="C18" s="26" t="n">
        <v>2222582</v>
      </c>
      <c r="D18" s="21"/>
      <c r="E18" s="21"/>
      <c r="F18" s="21"/>
      <c r="G18" s="21"/>
      <c r="H18" s="21"/>
    </row>
    <row r="19" customFormat="false" ht="15" hidden="false" customHeight="false" outlineLevel="0" collapsed="false">
      <c r="A19" s="25" t="s">
        <v>35</v>
      </c>
      <c r="B19" s="26" t="n">
        <v>2</v>
      </c>
      <c r="C19" s="26" t="n">
        <v>71624</v>
      </c>
      <c r="D19" s="21"/>
      <c r="E19" s="21"/>
      <c r="F19" s="21"/>
      <c r="G19" s="21"/>
      <c r="H19" s="21"/>
    </row>
    <row r="20" customFormat="false" ht="15" hidden="false" customHeight="false" outlineLevel="0" collapsed="false">
      <c r="A20" s="25" t="s">
        <v>36</v>
      </c>
      <c r="B20" s="26" t="n">
        <v>11</v>
      </c>
      <c r="C20" s="26" t="n">
        <v>205163</v>
      </c>
      <c r="D20" s="21"/>
      <c r="E20" s="21"/>
      <c r="F20" s="21"/>
      <c r="G20" s="21"/>
      <c r="H20" s="21"/>
    </row>
    <row r="21" customFormat="false" ht="15" hidden="false" customHeight="false" outlineLevel="0" collapsed="false">
      <c r="A21" s="25" t="s">
        <v>37</v>
      </c>
      <c r="B21" s="26" t="n">
        <v>9</v>
      </c>
      <c r="C21" s="26" t="n">
        <v>82179</v>
      </c>
      <c r="D21" s="21"/>
      <c r="E21" s="21"/>
      <c r="F21" s="21"/>
      <c r="G21" s="21"/>
      <c r="H21" s="21"/>
    </row>
    <row r="22" customFormat="false" ht="15" hidden="false" customHeight="false" outlineLevel="0" collapsed="false">
      <c r="A22" s="25" t="s">
        <v>38</v>
      </c>
      <c r="B22" s="26" t="n">
        <v>13</v>
      </c>
      <c r="C22" s="26" t="n">
        <v>241977</v>
      </c>
      <c r="D22" s="21"/>
      <c r="E22" s="21"/>
      <c r="F22" s="21"/>
      <c r="G22" s="21"/>
      <c r="H22" s="21"/>
    </row>
    <row r="23" customFormat="false" ht="15" hidden="false" customHeight="false" outlineLevel="0" collapsed="false">
      <c r="A23" s="25" t="s">
        <v>39</v>
      </c>
      <c r="B23" s="26" t="n">
        <v>2</v>
      </c>
      <c r="C23" s="26" t="n">
        <v>25016</v>
      </c>
      <c r="D23" s="21"/>
      <c r="E23" s="21"/>
      <c r="F23" s="21"/>
      <c r="G23" s="21"/>
      <c r="H23" s="21"/>
    </row>
    <row r="24" customFormat="false" ht="15" hidden="false" customHeight="false" outlineLevel="0" collapsed="false">
      <c r="A24" s="25" t="s">
        <v>40</v>
      </c>
      <c r="B24" s="26" t="n">
        <v>29</v>
      </c>
      <c r="C24" s="26" t="n">
        <v>1069644</v>
      </c>
      <c r="D24" s="21"/>
      <c r="E24" s="21"/>
      <c r="F24" s="21"/>
      <c r="G24" s="21"/>
      <c r="H24" s="21"/>
    </row>
    <row r="25" customFormat="false" ht="15" hidden="false" customHeight="false" outlineLevel="0" collapsed="false">
      <c r="A25" s="25" t="s">
        <v>41</v>
      </c>
      <c r="B25" s="26" t="n">
        <v>15</v>
      </c>
      <c r="C25" s="26" t="n">
        <v>1224019</v>
      </c>
      <c r="D25" s="21"/>
      <c r="E25" s="21"/>
      <c r="F25" s="21"/>
      <c r="G25" s="21"/>
      <c r="H25" s="21"/>
    </row>
    <row r="26" customFormat="false" ht="15" hidden="false" customHeight="false" outlineLevel="0" collapsed="false">
      <c r="A26" s="25" t="s">
        <v>42</v>
      </c>
      <c r="B26" s="26" t="n">
        <v>1</v>
      </c>
      <c r="C26" s="26" t="n">
        <v>10490</v>
      </c>
      <c r="D26" s="21"/>
      <c r="E26" s="21"/>
      <c r="F26" s="21"/>
      <c r="G26" s="21"/>
      <c r="H26" s="21"/>
    </row>
    <row r="27" customFormat="false" ht="15" hidden="false" customHeight="false" outlineLevel="0" collapsed="false">
      <c r="A27" s="25" t="s">
        <v>43</v>
      </c>
      <c r="B27" s="26" t="n">
        <v>85</v>
      </c>
      <c r="C27" s="26" t="n">
        <v>558545</v>
      </c>
      <c r="D27" s="21"/>
      <c r="E27" s="21"/>
      <c r="F27" s="21"/>
      <c r="G27" s="21"/>
      <c r="H27" s="21"/>
    </row>
    <row r="28" customFormat="false" ht="15" hidden="false" customHeight="false" outlineLevel="0" collapsed="false">
      <c r="A28" s="25" t="s">
        <v>44</v>
      </c>
      <c r="B28" s="26" t="n">
        <v>25</v>
      </c>
      <c r="C28" s="26" t="n">
        <v>1289417</v>
      </c>
      <c r="D28" s="21"/>
      <c r="E28" s="21"/>
      <c r="F28" s="21"/>
      <c r="G28" s="21"/>
      <c r="H28" s="21"/>
    </row>
    <row r="29" customFormat="false" ht="15" hidden="false" customHeight="false" outlineLevel="0" collapsed="false">
      <c r="A29" s="25" t="s">
        <v>45</v>
      </c>
      <c r="B29" s="26" t="n">
        <v>1</v>
      </c>
      <c r="C29" s="26" t="n">
        <v>57249</v>
      </c>
      <c r="D29" s="21"/>
      <c r="E29" s="21"/>
      <c r="F29" s="21"/>
      <c r="G29" s="21"/>
      <c r="H29" s="21"/>
    </row>
    <row r="30" customFormat="false" ht="15" hidden="false" customHeight="false" outlineLevel="0" collapsed="false">
      <c r="A30" s="25" t="s">
        <v>46</v>
      </c>
      <c r="B30" s="26" t="n">
        <v>1</v>
      </c>
      <c r="C30" s="26" t="n">
        <v>9758</v>
      </c>
      <c r="D30" s="21"/>
      <c r="E30" s="21"/>
      <c r="F30" s="21"/>
      <c r="G30" s="21"/>
      <c r="H30" s="21"/>
    </row>
    <row r="31" customFormat="false" ht="15" hidden="false" customHeight="false" outlineLevel="0" collapsed="false">
      <c r="A31" s="25" t="s">
        <v>47</v>
      </c>
      <c r="B31" s="26" t="n">
        <v>186</v>
      </c>
      <c r="C31" s="26" t="n">
        <v>5199147</v>
      </c>
      <c r="D31" s="21"/>
      <c r="E31" s="21"/>
      <c r="F31" s="21"/>
      <c r="G31" s="21"/>
      <c r="H31" s="21"/>
    </row>
    <row r="32" customFormat="false" ht="15" hidden="false" customHeight="false" outlineLevel="0" collapsed="false">
      <c r="A32" s="25" t="s">
        <v>48</v>
      </c>
      <c r="B32" s="26" t="n">
        <v>8</v>
      </c>
      <c r="C32" s="26" t="n">
        <v>268251</v>
      </c>
      <c r="D32" s="21"/>
      <c r="E32" s="21"/>
      <c r="F32" s="21"/>
      <c r="G32" s="21"/>
      <c r="H32" s="21"/>
    </row>
    <row r="33" customFormat="false" ht="15" hidden="false" customHeight="false" outlineLevel="0" collapsed="false">
      <c r="A33" s="25" t="s">
        <v>49</v>
      </c>
      <c r="B33" s="26" t="n">
        <v>9</v>
      </c>
      <c r="C33" s="26" t="n">
        <v>282607</v>
      </c>
      <c r="D33" s="21"/>
      <c r="E33" s="21"/>
      <c r="F33" s="21"/>
      <c r="G33" s="21"/>
      <c r="H33" s="21"/>
    </row>
    <row r="34" customFormat="false" ht="15" hidden="false" customHeight="false" outlineLevel="0" collapsed="false">
      <c r="A34" s="25" t="s">
        <v>50</v>
      </c>
      <c r="B34" s="26" t="n">
        <v>1</v>
      </c>
      <c r="C34" s="26" t="n">
        <v>2990</v>
      </c>
      <c r="D34" s="21"/>
      <c r="E34" s="21"/>
      <c r="F34" s="21"/>
      <c r="G34" s="21"/>
      <c r="H34" s="21"/>
    </row>
    <row r="35" customFormat="false" ht="15" hidden="false" customHeight="false" outlineLevel="0" collapsed="false">
      <c r="A35" s="25" t="s">
        <v>51</v>
      </c>
      <c r="B35" s="26" t="n">
        <v>149</v>
      </c>
      <c r="C35" s="26" t="n">
        <v>1710645</v>
      </c>
      <c r="D35" s="21"/>
      <c r="E35" s="21"/>
      <c r="F35" s="21"/>
      <c r="G35" s="21"/>
      <c r="H35" s="21"/>
    </row>
    <row r="36" customFormat="false" ht="15" hidden="false" customHeight="false" outlineLevel="0" collapsed="false">
      <c r="A36" s="25" t="s">
        <v>52</v>
      </c>
      <c r="B36" s="26" t="n">
        <v>6</v>
      </c>
      <c r="C36" s="26" t="n">
        <v>13173</v>
      </c>
      <c r="D36" s="21"/>
      <c r="E36" s="21"/>
      <c r="F36" s="21"/>
      <c r="G36" s="21"/>
      <c r="H36" s="21"/>
    </row>
    <row r="37" customFormat="false" ht="15" hidden="false" customHeight="false" outlineLevel="0" collapsed="false">
      <c r="A37" s="25" t="s">
        <v>53</v>
      </c>
      <c r="B37" s="26" t="n">
        <v>1</v>
      </c>
      <c r="C37" s="26" t="n">
        <v>30259</v>
      </c>
      <c r="D37" s="21"/>
      <c r="E37" s="21"/>
      <c r="F37" s="21"/>
      <c r="G37" s="21"/>
      <c r="H37" s="21"/>
    </row>
    <row r="38" customFormat="false" ht="15" hidden="false" customHeight="false" outlineLevel="0" collapsed="false">
      <c r="A38" s="25" t="s">
        <v>54</v>
      </c>
      <c r="B38" s="26" t="n">
        <v>141</v>
      </c>
      <c r="C38" s="26" t="n">
        <v>4345631</v>
      </c>
      <c r="D38" s="21"/>
      <c r="E38" s="21"/>
      <c r="F38" s="21"/>
      <c r="G38" s="21"/>
      <c r="H38" s="21"/>
    </row>
    <row r="39" customFormat="false" ht="15" hidden="false" customHeight="false" outlineLevel="0" collapsed="false">
      <c r="A39" s="25" t="s">
        <v>55</v>
      </c>
      <c r="B39" s="26" t="n">
        <v>1</v>
      </c>
      <c r="C39" s="26" t="n">
        <v>1141</v>
      </c>
      <c r="D39" s="21"/>
      <c r="E39" s="21"/>
      <c r="F39" s="21"/>
      <c r="G39" s="21"/>
      <c r="H39" s="21"/>
    </row>
    <row r="40" customFormat="false" ht="15" hidden="false" customHeight="false" outlineLevel="0" collapsed="false">
      <c r="A40" s="25" t="s">
        <v>56</v>
      </c>
      <c r="B40" s="26" t="n">
        <v>4</v>
      </c>
      <c r="C40" s="26" t="n">
        <v>43674</v>
      </c>
      <c r="D40" s="21"/>
      <c r="E40" s="21"/>
      <c r="F40" s="21"/>
      <c r="G40" s="21"/>
      <c r="H40" s="21"/>
    </row>
    <row r="41" customFormat="false" ht="15" hidden="false" customHeight="false" outlineLevel="0" collapsed="false">
      <c r="A41" s="25" t="s">
        <v>57</v>
      </c>
      <c r="B41" s="26" t="n">
        <v>444</v>
      </c>
      <c r="C41" s="26" t="n">
        <v>5091303</v>
      </c>
      <c r="D41" s="21"/>
      <c r="E41" s="21"/>
      <c r="F41" s="21"/>
      <c r="G41" s="21"/>
      <c r="H41" s="21"/>
    </row>
    <row r="42" customFormat="false" ht="15" hidden="false" customHeight="false" outlineLevel="0" collapsed="false">
      <c r="A42" s="25" t="s">
        <v>58</v>
      </c>
      <c r="B42" s="26" t="n">
        <v>12</v>
      </c>
      <c r="C42" s="26" t="n">
        <v>15903</v>
      </c>
      <c r="D42" s="21"/>
      <c r="E42" s="21"/>
      <c r="F42" s="21"/>
      <c r="G42" s="21"/>
      <c r="H42" s="21"/>
    </row>
    <row r="43" customFormat="false" ht="15" hidden="false" customHeight="false" outlineLevel="0" collapsed="false">
      <c r="A43" s="25" t="s">
        <v>59</v>
      </c>
      <c r="B43" s="26" t="n">
        <v>28</v>
      </c>
      <c r="C43" s="26" t="n">
        <v>738996</v>
      </c>
      <c r="D43" s="21"/>
      <c r="E43" s="21"/>
      <c r="F43" s="21"/>
      <c r="G43" s="21"/>
      <c r="H43" s="21"/>
    </row>
    <row r="44" customFormat="false" ht="15" hidden="false" customHeight="false" outlineLevel="0" collapsed="false">
      <c r="A44" s="25" t="s">
        <v>60</v>
      </c>
      <c r="B44" s="26" t="n">
        <v>5</v>
      </c>
      <c r="C44" s="26" t="n">
        <v>24117</v>
      </c>
      <c r="D44" s="21"/>
      <c r="E44" s="21"/>
      <c r="F44" s="21"/>
      <c r="G44" s="21"/>
      <c r="H44" s="21"/>
    </row>
    <row r="45" customFormat="false" ht="15" hidden="false" customHeight="false" outlineLevel="0" collapsed="false">
      <c r="A45" s="25" t="s">
        <v>61</v>
      </c>
      <c r="B45" s="26" t="n">
        <v>122</v>
      </c>
      <c r="C45" s="26" t="n">
        <v>2406377</v>
      </c>
      <c r="D45" s="21"/>
      <c r="E45" s="21"/>
      <c r="F45" s="21"/>
      <c r="G45" s="21"/>
      <c r="H45" s="21"/>
    </row>
    <row r="46" customFormat="false" ht="15" hidden="false" customHeight="false" outlineLevel="0" collapsed="false">
      <c r="A46" s="25" t="s">
        <v>62</v>
      </c>
      <c r="B46" s="26" t="n">
        <v>212</v>
      </c>
      <c r="C46" s="26" t="n">
        <v>2380269</v>
      </c>
      <c r="D46" s="21"/>
      <c r="E46" s="21"/>
      <c r="F46" s="21"/>
      <c r="G46" s="21"/>
      <c r="H46" s="21"/>
    </row>
    <row r="47" customFormat="false" ht="15" hidden="false" customHeight="false" outlineLevel="0" collapsed="false">
      <c r="A47" s="25" t="s">
        <v>63</v>
      </c>
      <c r="B47" s="26" t="n">
        <v>11</v>
      </c>
      <c r="C47" s="26" t="n">
        <v>232530</v>
      </c>
      <c r="D47" s="21"/>
      <c r="E47" s="21"/>
      <c r="F47" s="21"/>
      <c r="G47" s="21"/>
      <c r="H47" s="21"/>
    </row>
    <row r="48" customFormat="false" ht="15" hidden="false" customHeight="false" outlineLevel="0" collapsed="false">
      <c r="A48" s="25" t="s">
        <v>64</v>
      </c>
      <c r="B48" s="26" t="n">
        <v>3</v>
      </c>
      <c r="C48" s="26" t="n">
        <v>58900</v>
      </c>
      <c r="D48" s="21"/>
      <c r="E48" s="21"/>
      <c r="F48" s="21"/>
      <c r="G48" s="21"/>
      <c r="H48" s="21"/>
    </row>
    <row r="49" customFormat="false" ht="15" hidden="false" customHeight="false" outlineLevel="0" collapsed="false">
      <c r="A49" s="25" t="s">
        <v>65</v>
      </c>
      <c r="B49" s="26" t="n">
        <v>5</v>
      </c>
      <c r="C49" s="26" t="n">
        <v>46953</v>
      </c>
      <c r="D49" s="21"/>
      <c r="E49" s="21"/>
      <c r="F49" s="21"/>
      <c r="G49" s="21"/>
      <c r="H49" s="21"/>
    </row>
    <row r="50" customFormat="false" ht="15" hidden="false" customHeight="false" outlineLevel="0" collapsed="false">
      <c r="A50" s="25" t="s">
        <v>66</v>
      </c>
      <c r="B50" s="26" t="n">
        <v>1</v>
      </c>
      <c r="C50" s="26" t="n">
        <v>2846</v>
      </c>
      <c r="D50" s="21"/>
      <c r="E50" s="21"/>
      <c r="F50" s="21"/>
      <c r="G50" s="21"/>
      <c r="H50" s="21"/>
    </row>
    <row r="51" customFormat="false" ht="15" hidden="false" customHeight="false" outlineLevel="0" collapsed="false">
      <c r="A51" s="25" t="s">
        <v>67</v>
      </c>
      <c r="B51" s="26" t="n">
        <v>78</v>
      </c>
      <c r="C51" s="26" t="n">
        <v>1998817</v>
      </c>
      <c r="D51" s="21"/>
      <c r="E51" s="21"/>
      <c r="F51" s="21"/>
      <c r="G51" s="21"/>
      <c r="H51" s="21"/>
    </row>
    <row r="52" customFormat="false" ht="15" hidden="false" customHeight="false" outlineLevel="0" collapsed="false">
      <c r="A52" s="25" t="s">
        <v>68</v>
      </c>
      <c r="B52" s="26" t="n">
        <v>6</v>
      </c>
      <c r="C52" s="26" t="n">
        <v>77835</v>
      </c>
      <c r="D52" s="21"/>
      <c r="E52" s="21"/>
      <c r="F52" s="21"/>
      <c r="G52" s="21"/>
      <c r="H52" s="21"/>
    </row>
    <row r="53" customFormat="false" ht="15" hidden="false" customHeight="false" outlineLevel="0" collapsed="false">
      <c r="A53" s="25" t="s">
        <v>69</v>
      </c>
      <c r="B53" s="26" t="n">
        <v>1</v>
      </c>
      <c r="C53" s="26" t="n">
        <v>22697</v>
      </c>
      <c r="D53" s="21"/>
      <c r="E53" s="21"/>
      <c r="F53" s="21"/>
      <c r="G53" s="21"/>
      <c r="H53" s="21"/>
    </row>
    <row r="54" customFormat="false" ht="15" hidden="false" customHeight="false" outlineLevel="0" collapsed="false">
      <c r="A54" s="25" t="s">
        <v>70</v>
      </c>
      <c r="B54" s="26" t="n">
        <v>1</v>
      </c>
      <c r="C54" s="26" t="n">
        <v>1972</v>
      </c>
      <c r="D54" s="21"/>
      <c r="E54" s="21"/>
      <c r="F54" s="21"/>
      <c r="G54" s="21"/>
      <c r="H54" s="21"/>
    </row>
    <row r="55" customFormat="false" ht="15" hidden="false" customHeight="false" outlineLevel="0" collapsed="false">
      <c r="A55" s="25" t="s">
        <v>71</v>
      </c>
      <c r="B55" s="26" t="n">
        <v>34</v>
      </c>
      <c r="C55" s="26" t="n">
        <v>207819</v>
      </c>
      <c r="D55" s="21"/>
      <c r="E55" s="21"/>
      <c r="F55" s="21"/>
      <c r="G55" s="21"/>
      <c r="H55" s="21"/>
    </row>
    <row r="56" customFormat="false" ht="15" hidden="false" customHeight="false" outlineLevel="0" collapsed="false">
      <c r="A56" s="25" t="s">
        <v>72</v>
      </c>
      <c r="B56" s="26" t="n">
        <v>4</v>
      </c>
      <c r="C56" s="26" t="n">
        <v>13832</v>
      </c>
      <c r="D56" s="27"/>
      <c r="E56" s="21"/>
      <c r="F56" s="28"/>
      <c r="G56" s="21"/>
      <c r="H56" s="21"/>
      <c r="I56" s="21"/>
      <c r="J56" s="21"/>
      <c r="K56" s="21"/>
    </row>
    <row r="57" customFormat="false" ht="15" hidden="false" customHeight="false" outlineLevel="0" collapsed="false">
      <c r="A57" s="29" t="s">
        <v>14</v>
      </c>
      <c r="B57" s="30" t="n">
        <f aca="false">SUM(B5:B56)</f>
        <v>2112</v>
      </c>
      <c r="C57" s="30" t="n">
        <f aca="false">SUM(C5:C56)</f>
        <v>40292269</v>
      </c>
      <c r="D57" s="27"/>
      <c r="E57" s="21"/>
      <c r="F57" s="28"/>
      <c r="G57" s="21"/>
      <c r="H57" s="21"/>
      <c r="I57" s="21"/>
      <c r="J57" s="21"/>
      <c r="K57" s="21"/>
    </row>
    <row r="58" customFormat="false" ht="15" hidden="false" customHeight="false" outlineLevel="0" collapsed="false">
      <c r="A58" s="3"/>
      <c r="B58" s="27"/>
      <c r="C58" s="20"/>
      <c r="D58" s="27"/>
      <c r="E58" s="21"/>
      <c r="F58" s="28"/>
      <c r="G58" s="21"/>
      <c r="H58" s="21"/>
      <c r="I58" s="21"/>
      <c r="J58" s="21"/>
      <c r="K58" s="21"/>
    </row>
    <row r="59" customFormat="false" ht="15" hidden="false" customHeight="false" outlineLevel="0" collapsed="false">
      <c r="A59" s="3"/>
      <c r="B59" s="27"/>
      <c r="C59" s="20"/>
      <c r="D59" s="27"/>
      <c r="E59" s="21"/>
      <c r="F59" s="28"/>
      <c r="G59" s="21"/>
      <c r="H59" s="21"/>
      <c r="I59" s="21"/>
      <c r="J59" s="21"/>
      <c r="K59" s="21"/>
    </row>
    <row r="60" customFormat="false" ht="15" hidden="false" customHeight="false" outlineLevel="0" collapsed="false">
      <c r="A60" s="3"/>
      <c r="B60" s="27"/>
      <c r="C60" s="20"/>
      <c r="D60" s="27"/>
      <c r="E60" s="21"/>
      <c r="F60" s="28"/>
      <c r="G60" s="21"/>
      <c r="H60" s="21"/>
      <c r="I60" s="21"/>
      <c r="J60" s="21"/>
      <c r="K60" s="21"/>
    </row>
    <row r="61" customFormat="false" ht="15" hidden="false" customHeight="false" outlineLevel="0" collapsed="false">
      <c r="A61" s="3"/>
      <c r="B61" s="27"/>
      <c r="C61" s="20"/>
      <c r="D61" s="27"/>
      <c r="E61" s="21"/>
      <c r="F61" s="28"/>
      <c r="G61" s="21"/>
      <c r="H61" s="21"/>
      <c r="I61" s="21"/>
      <c r="J61" s="21"/>
      <c r="K61" s="21"/>
    </row>
    <row r="62" customFormat="false" ht="15" hidden="false" customHeight="false" outlineLevel="0" collapsed="false">
      <c r="A62" s="3"/>
      <c r="B62" s="27"/>
      <c r="C62" s="20"/>
      <c r="D62" s="27"/>
      <c r="E62" s="21"/>
      <c r="F62" s="28"/>
      <c r="G62" s="21"/>
      <c r="H62" s="21"/>
      <c r="I62" s="21"/>
      <c r="J62" s="21"/>
      <c r="K62" s="21"/>
    </row>
    <row r="63" customFormat="false" ht="15" hidden="false" customHeight="false" outlineLevel="0" collapsed="false">
      <c r="A63" s="3"/>
      <c r="B63" s="27"/>
      <c r="C63" s="20"/>
      <c r="D63" s="27"/>
      <c r="E63" s="21"/>
      <c r="F63" s="28"/>
      <c r="G63" s="21"/>
      <c r="H63" s="21"/>
      <c r="I63" s="21"/>
      <c r="J63" s="21"/>
      <c r="K63" s="21"/>
    </row>
    <row r="64" customFormat="false" ht="15" hidden="false" customHeight="false" outlineLevel="0" collapsed="false">
      <c r="A64" s="3"/>
      <c r="B64" s="27"/>
      <c r="C64" s="20"/>
      <c r="D64" s="27"/>
      <c r="E64" s="21"/>
      <c r="F64" s="28"/>
      <c r="G64" s="21"/>
      <c r="H64" s="21"/>
      <c r="I64" s="21"/>
      <c r="J64" s="21"/>
      <c r="K64" s="21"/>
    </row>
    <row r="65" customFormat="false" ht="15" hidden="false" customHeight="false" outlineLevel="0" collapsed="false">
      <c r="A65" s="3"/>
      <c r="B65" s="27"/>
      <c r="C65" s="20"/>
      <c r="D65" s="27"/>
      <c r="E65" s="21"/>
      <c r="F65" s="28"/>
      <c r="G65" s="21"/>
      <c r="H65" s="21"/>
      <c r="I65" s="21"/>
      <c r="J65" s="21"/>
      <c r="K65" s="21"/>
    </row>
    <row r="66" customFormat="false" ht="15" hidden="false" customHeight="false" outlineLevel="0" collapsed="false">
      <c r="A66" s="3"/>
      <c r="B66" s="27"/>
      <c r="C66" s="20"/>
      <c r="D66" s="27"/>
      <c r="E66" s="21"/>
      <c r="F66" s="28"/>
      <c r="G66" s="21"/>
      <c r="H66" s="21"/>
      <c r="I66" s="21"/>
      <c r="J66" s="21"/>
      <c r="K66" s="21"/>
    </row>
    <row r="67" customFormat="false" ht="15" hidden="false" customHeight="false" outlineLevel="0" collapsed="false">
      <c r="A67" s="3"/>
      <c r="B67" s="27"/>
      <c r="C67" s="20"/>
      <c r="D67" s="27"/>
      <c r="E67" s="21"/>
      <c r="F67" s="28"/>
      <c r="G67" s="21"/>
      <c r="H67" s="21"/>
      <c r="I67" s="21"/>
      <c r="J67" s="21"/>
      <c r="K67" s="21"/>
    </row>
    <row r="68" customFormat="false" ht="15" hidden="false" customHeight="false" outlineLevel="0" collapsed="false">
      <c r="A68" s="3"/>
      <c r="B68" s="27"/>
      <c r="C68" s="20"/>
      <c r="D68" s="27"/>
      <c r="E68" s="21"/>
      <c r="F68" s="28"/>
      <c r="G68" s="21"/>
      <c r="H68" s="21"/>
      <c r="I68" s="21"/>
      <c r="J68" s="21"/>
      <c r="K68" s="21"/>
    </row>
    <row r="69" customFormat="false" ht="15" hidden="false" customHeight="false" outlineLevel="0" collapsed="false">
      <c r="A69" s="3"/>
      <c r="B69" s="27"/>
      <c r="C69" s="20"/>
      <c r="D69" s="27"/>
      <c r="E69" s="21"/>
      <c r="F69" s="28"/>
      <c r="G69" s="21"/>
      <c r="H69" s="21"/>
      <c r="I69" s="21"/>
      <c r="J69" s="21"/>
      <c r="K69" s="21"/>
    </row>
    <row r="70" customFormat="false" ht="15" hidden="false" customHeight="false" outlineLevel="0" collapsed="false">
      <c r="A70" s="3"/>
      <c r="B70" s="27"/>
      <c r="C70" s="20"/>
      <c r="D70" s="27"/>
      <c r="E70" s="21"/>
      <c r="F70" s="28"/>
      <c r="G70" s="21"/>
      <c r="H70" s="21"/>
      <c r="I70" s="21"/>
      <c r="J70" s="21"/>
      <c r="K70" s="21"/>
    </row>
    <row r="71" customFormat="false" ht="15" hidden="false" customHeight="false" outlineLevel="0" collapsed="false">
      <c r="A71" s="3"/>
      <c r="B71" s="27"/>
      <c r="C71" s="20"/>
      <c r="D71" s="27"/>
      <c r="E71" s="21"/>
      <c r="F71" s="28"/>
      <c r="G71" s="21"/>
      <c r="H71" s="21"/>
      <c r="I71" s="21"/>
      <c r="J71" s="21"/>
      <c r="K71" s="21"/>
    </row>
    <row r="72" customFormat="false" ht="15" hidden="false" customHeight="false" outlineLevel="0" collapsed="false">
      <c r="A72" s="3"/>
      <c r="B72" s="27"/>
      <c r="C72" s="20"/>
      <c r="D72" s="27"/>
      <c r="E72" s="21"/>
      <c r="F72" s="28"/>
      <c r="G72" s="21"/>
      <c r="H72" s="21"/>
      <c r="I72" s="21"/>
      <c r="J72" s="21"/>
      <c r="K72" s="21"/>
    </row>
    <row r="73" customFormat="false" ht="15" hidden="false" customHeight="false" outlineLevel="0" collapsed="false">
      <c r="A73" s="3"/>
      <c r="B73" s="27"/>
      <c r="C73" s="20"/>
      <c r="D73" s="27"/>
      <c r="E73" s="21"/>
      <c r="F73" s="28"/>
      <c r="G73" s="21"/>
      <c r="H73" s="21"/>
      <c r="I73" s="21"/>
      <c r="J73" s="21"/>
      <c r="K73" s="21"/>
    </row>
    <row r="74" customFormat="false" ht="15" hidden="false" customHeight="false" outlineLevel="0" collapsed="false">
      <c r="A74" s="3"/>
      <c r="B74" s="27"/>
      <c r="C74" s="20"/>
      <c r="D74" s="27"/>
      <c r="E74" s="21"/>
      <c r="F74" s="28"/>
      <c r="G74" s="21"/>
      <c r="H74" s="21"/>
      <c r="I74" s="21"/>
      <c r="J74" s="21"/>
      <c r="K74" s="21"/>
    </row>
    <row r="75" customFormat="false" ht="15" hidden="false" customHeight="false" outlineLevel="0" collapsed="false">
      <c r="A75" s="3"/>
      <c r="B75" s="27"/>
      <c r="C75" s="20"/>
      <c r="D75" s="27"/>
      <c r="E75" s="21"/>
      <c r="F75" s="28"/>
      <c r="G75" s="21"/>
      <c r="H75" s="21"/>
      <c r="I75" s="21"/>
      <c r="J75" s="21"/>
      <c r="K75" s="21"/>
    </row>
    <row r="76" customFormat="false" ht="15" hidden="false" customHeight="false" outlineLevel="0" collapsed="false">
      <c r="A76" s="3"/>
      <c r="B76" s="27"/>
      <c r="C76" s="20"/>
      <c r="D76" s="27"/>
      <c r="E76" s="21"/>
      <c r="F76" s="28"/>
      <c r="G76" s="21"/>
      <c r="H76" s="21"/>
      <c r="I76" s="21"/>
      <c r="J76" s="21"/>
      <c r="K76" s="21"/>
    </row>
    <row r="77" customFormat="false" ht="15" hidden="false" customHeight="false" outlineLevel="0" collapsed="false">
      <c r="A77" s="3"/>
      <c r="B77" s="27"/>
      <c r="C77" s="20"/>
      <c r="D77" s="27"/>
      <c r="E77" s="21"/>
      <c r="F77" s="28"/>
      <c r="G77" s="21"/>
      <c r="H77" s="21"/>
      <c r="I77" s="21"/>
      <c r="J77" s="21"/>
      <c r="K77" s="21"/>
    </row>
    <row r="78" customFormat="false" ht="15" hidden="false" customHeight="false" outlineLevel="0" collapsed="false">
      <c r="A78" s="3"/>
      <c r="B78" s="27"/>
      <c r="C78" s="20"/>
      <c r="D78" s="27"/>
      <c r="E78" s="21"/>
      <c r="F78" s="28"/>
      <c r="G78" s="21"/>
      <c r="H78" s="21"/>
      <c r="I78" s="21"/>
      <c r="J78" s="21"/>
      <c r="K78" s="21"/>
    </row>
    <row r="79" customFormat="false" ht="15" hidden="false" customHeight="false" outlineLevel="0" collapsed="false">
      <c r="A79" s="3"/>
      <c r="B79" s="27"/>
      <c r="C79" s="20"/>
      <c r="D79" s="27"/>
      <c r="E79" s="21"/>
      <c r="F79" s="28"/>
      <c r="G79" s="21"/>
      <c r="H79" s="21"/>
      <c r="I79" s="21"/>
      <c r="J79" s="21"/>
      <c r="K79" s="21"/>
    </row>
    <row r="80" customFormat="false" ht="15" hidden="false" customHeight="false" outlineLevel="0" collapsed="false">
      <c r="A80" s="3"/>
      <c r="B80" s="27"/>
      <c r="C80" s="20"/>
      <c r="D80" s="27"/>
      <c r="E80" s="21"/>
      <c r="F80" s="28"/>
      <c r="G80" s="21"/>
      <c r="H80" s="21"/>
      <c r="I80" s="21"/>
      <c r="J80" s="21"/>
      <c r="K80" s="21"/>
    </row>
    <row r="81" customFormat="false" ht="15" hidden="false" customHeight="false" outlineLevel="0" collapsed="false">
      <c r="A81" s="3"/>
      <c r="B81" s="27"/>
      <c r="C81" s="20"/>
      <c r="D81" s="27"/>
      <c r="E81" s="21"/>
      <c r="F81" s="28"/>
      <c r="G81" s="21"/>
      <c r="H81" s="21"/>
      <c r="I81" s="21"/>
      <c r="J81" s="21"/>
      <c r="K81" s="21"/>
    </row>
    <row r="82" customFormat="false" ht="15" hidden="false" customHeight="false" outlineLevel="0" collapsed="false">
      <c r="A82" s="3"/>
      <c r="B82" s="27"/>
      <c r="C82" s="20"/>
      <c r="D82" s="27"/>
      <c r="E82" s="21"/>
      <c r="F82" s="28"/>
      <c r="G82" s="21"/>
      <c r="H82" s="21"/>
      <c r="I82" s="21"/>
      <c r="J82" s="21"/>
      <c r="K82" s="21"/>
    </row>
    <row r="83" customFormat="false" ht="15" hidden="false" customHeight="false" outlineLevel="0" collapsed="false">
      <c r="A83" s="3"/>
      <c r="B83" s="27"/>
      <c r="C83" s="20"/>
      <c r="D83" s="27"/>
      <c r="E83" s="21"/>
      <c r="F83" s="28"/>
      <c r="G83" s="21"/>
      <c r="H83" s="21"/>
      <c r="I83" s="21"/>
      <c r="J83" s="21"/>
      <c r="K83" s="21"/>
    </row>
    <row r="84" customFormat="false" ht="15" hidden="false" customHeight="false" outlineLevel="0" collapsed="false">
      <c r="A84" s="3"/>
      <c r="B84" s="27"/>
      <c r="C84" s="20"/>
      <c r="D84" s="27"/>
      <c r="E84" s="21"/>
      <c r="F84" s="28"/>
      <c r="G84" s="21"/>
      <c r="H84" s="21"/>
      <c r="I84" s="21"/>
      <c r="J84" s="21"/>
      <c r="K84" s="21"/>
    </row>
    <row r="85" customFormat="false" ht="15" hidden="false" customHeight="false" outlineLevel="0" collapsed="false">
      <c r="A85" s="3"/>
      <c r="B85" s="27"/>
      <c r="C85" s="20"/>
      <c r="D85" s="27"/>
      <c r="E85" s="21"/>
      <c r="F85" s="28"/>
      <c r="G85" s="21"/>
      <c r="H85" s="21"/>
      <c r="I85" s="21"/>
      <c r="J85" s="21"/>
      <c r="K85" s="21"/>
    </row>
    <row r="86" customFormat="false" ht="15" hidden="false" customHeight="false" outlineLevel="0" collapsed="false">
      <c r="A86" s="3"/>
      <c r="B86" s="27"/>
      <c r="C86" s="20"/>
      <c r="D86" s="27"/>
      <c r="E86" s="21"/>
      <c r="F86" s="28"/>
      <c r="G86" s="21"/>
      <c r="H86" s="21"/>
      <c r="I86" s="21"/>
      <c r="J86" s="21"/>
      <c r="K86" s="21"/>
    </row>
    <row r="87" customFormat="false" ht="15" hidden="false" customHeight="false" outlineLevel="0" collapsed="false">
      <c r="A87" s="3"/>
      <c r="B87" s="27"/>
      <c r="C87" s="20"/>
      <c r="D87" s="27"/>
      <c r="E87" s="21"/>
      <c r="F87" s="28"/>
      <c r="G87" s="21"/>
      <c r="H87" s="21"/>
      <c r="I87" s="21"/>
      <c r="J87" s="21"/>
      <c r="K87" s="21"/>
    </row>
    <row r="88" customFormat="false" ht="15" hidden="false" customHeight="false" outlineLevel="0" collapsed="false">
      <c r="A88" s="3"/>
      <c r="B88" s="27"/>
      <c r="C88" s="20"/>
      <c r="D88" s="27"/>
      <c r="E88" s="21"/>
      <c r="F88" s="28"/>
      <c r="G88" s="21"/>
      <c r="H88" s="21"/>
      <c r="I88" s="21"/>
      <c r="J88" s="21"/>
      <c r="K88" s="21"/>
    </row>
    <row r="89" customFormat="false" ht="15" hidden="false" customHeight="false" outlineLevel="0" collapsed="false">
      <c r="A89" s="3"/>
      <c r="B89" s="27"/>
      <c r="C89" s="20"/>
      <c r="D89" s="27"/>
      <c r="E89" s="21"/>
      <c r="F89" s="28"/>
      <c r="G89" s="21"/>
      <c r="H89" s="21"/>
      <c r="I89" s="21"/>
      <c r="J89" s="21"/>
      <c r="K89" s="21"/>
    </row>
    <row r="90" customFormat="false" ht="15" hidden="false" customHeight="false" outlineLevel="0" collapsed="false">
      <c r="A90" s="3"/>
      <c r="B90" s="27"/>
      <c r="C90" s="20"/>
      <c r="D90" s="27"/>
      <c r="E90" s="21"/>
      <c r="F90" s="28"/>
      <c r="G90" s="21"/>
      <c r="H90" s="21"/>
      <c r="I90" s="21"/>
      <c r="J90" s="21"/>
      <c r="K90" s="21"/>
    </row>
    <row r="91" customFormat="false" ht="15" hidden="false" customHeight="false" outlineLevel="0" collapsed="false">
      <c r="A91" s="3"/>
      <c r="B91" s="27"/>
      <c r="C91" s="20"/>
      <c r="D91" s="27"/>
      <c r="E91" s="21"/>
      <c r="F91" s="28"/>
      <c r="G91" s="21"/>
      <c r="H91" s="21"/>
      <c r="I91" s="21"/>
      <c r="J91" s="21"/>
      <c r="K91" s="21"/>
    </row>
    <row r="92" customFormat="false" ht="15" hidden="false" customHeight="false" outlineLevel="0" collapsed="false">
      <c r="A92" s="3"/>
      <c r="B92" s="27"/>
      <c r="C92" s="20"/>
      <c r="D92" s="27"/>
      <c r="E92" s="21"/>
      <c r="F92" s="28"/>
      <c r="G92" s="21"/>
      <c r="H92" s="21"/>
      <c r="I92" s="21"/>
      <c r="J92" s="21"/>
      <c r="K92" s="21"/>
    </row>
    <row r="93" customFormat="false" ht="15" hidden="false" customHeight="false" outlineLevel="0" collapsed="false">
      <c r="A93" s="3"/>
      <c r="B93" s="27"/>
      <c r="C93" s="20"/>
      <c r="D93" s="27"/>
      <c r="E93" s="21"/>
      <c r="F93" s="28"/>
      <c r="G93" s="21"/>
      <c r="H93" s="21"/>
      <c r="I93" s="21"/>
      <c r="J93" s="21"/>
      <c r="K93" s="21"/>
    </row>
    <row r="94" customFormat="false" ht="15" hidden="false" customHeight="false" outlineLevel="0" collapsed="false">
      <c r="A94" s="3"/>
      <c r="B94" s="27"/>
      <c r="C94" s="20"/>
      <c r="D94" s="27"/>
      <c r="E94" s="21"/>
      <c r="F94" s="28"/>
      <c r="G94" s="21"/>
      <c r="H94" s="21"/>
      <c r="I94" s="21"/>
      <c r="J94" s="21"/>
      <c r="K94" s="21"/>
    </row>
    <row r="95" customFormat="false" ht="15" hidden="false" customHeight="false" outlineLevel="0" collapsed="false">
      <c r="A95" s="3"/>
      <c r="B95" s="27"/>
      <c r="C95" s="20"/>
      <c r="D95" s="27"/>
      <c r="E95" s="21"/>
      <c r="F95" s="28"/>
      <c r="G95" s="21"/>
      <c r="H95" s="21"/>
      <c r="I95" s="21"/>
      <c r="J95" s="21"/>
      <c r="K95" s="21"/>
    </row>
    <row r="96" customFormat="false" ht="15" hidden="false" customHeight="false" outlineLevel="0" collapsed="false">
      <c r="A96" s="3"/>
      <c r="B96" s="27"/>
      <c r="C96" s="20"/>
      <c r="D96" s="27"/>
      <c r="E96" s="21"/>
      <c r="F96" s="28"/>
      <c r="G96" s="21"/>
      <c r="H96" s="21"/>
      <c r="I96" s="21"/>
      <c r="J96" s="21"/>
      <c r="K96" s="21"/>
    </row>
    <row r="97" customFormat="false" ht="15" hidden="false" customHeight="false" outlineLevel="0" collapsed="false">
      <c r="A97" s="3"/>
      <c r="B97" s="27"/>
      <c r="C97" s="20"/>
      <c r="D97" s="27"/>
      <c r="E97" s="21"/>
      <c r="F97" s="28"/>
      <c r="G97" s="21"/>
      <c r="H97" s="21"/>
      <c r="I97" s="21"/>
      <c r="J97" s="21"/>
      <c r="K97" s="21"/>
    </row>
    <row r="98" customFormat="false" ht="15" hidden="false" customHeight="false" outlineLevel="0" collapsed="false">
      <c r="A98" s="3"/>
      <c r="B98" s="27"/>
      <c r="C98" s="20"/>
      <c r="D98" s="27"/>
      <c r="E98" s="21"/>
      <c r="F98" s="28"/>
      <c r="G98" s="21"/>
      <c r="H98" s="21"/>
      <c r="I98" s="21"/>
      <c r="J98" s="21"/>
      <c r="K98" s="21"/>
    </row>
    <row r="99" customFormat="false" ht="15" hidden="false" customHeight="false" outlineLevel="0" collapsed="false">
      <c r="A99" s="3"/>
      <c r="B99" s="27"/>
      <c r="C99" s="20"/>
      <c r="D99" s="27"/>
      <c r="E99" s="21"/>
      <c r="F99" s="28"/>
      <c r="G99" s="21"/>
      <c r="H99" s="21"/>
      <c r="I99" s="21"/>
      <c r="J99" s="21"/>
      <c r="K99" s="21"/>
    </row>
    <row r="100" customFormat="false" ht="15" hidden="false" customHeight="false" outlineLevel="0" collapsed="false">
      <c r="A100" s="3"/>
      <c r="B100" s="27"/>
      <c r="C100" s="20"/>
      <c r="D100" s="27"/>
      <c r="E100" s="21"/>
      <c r="F100" s="28"/>
      <c r="G100" s="21"/>
      <c r="H100" s="21"/>
      <c r="I100" s="21"/>
      <c r="J100" s="21"/>
      <c r="K100" s="21"/>
    </row>
    <row r="101" customFormat="false" ht="15" hidden="false" customHeight="false" outlineLevel="0" collapsed="false">
      <c r="A101" s="3"/>
      <c r="B101" s="27"/>
      <c r="C101" s="20"/>
      <c r="D101" s="27"/>
      <c r="E101" s="21"/>
      <c r="F101" s="28"/>
      <c r="G101" s="21"/>
      <c r="H101" s="21"/>
      <c r="I101" s="21"/>
      <c r="J101" s="21"/>
      <c r="K101" s="21"/>
    </row>
    <row r="102" customFormat="false" ht="15" hidden="false" customHeight="false" outlineLevel="0" collapsed="false">
      <c r="A102" s="3"/>
      <c r="B102" s="27"/>
      <c r="C102" s="20"/>
      <c r="D102" s="27"/>
      <c r="E102" s="21"/>
      <c r="F102" s="28"/>
      <c r="G102" s="21"/>
      <c r="H102" s="21"/>
      <c r="I102" s="21"/>
      <c r="J102" s="21"/>
      <c r="K102" s="21"/>
    </row>
    <row r="103" customFormat="false" ht="15" hidden="false" customHeight="false" outlineLevel="0" collapsed="false">
      <c r="A103" s="3"/>
      <c r="B103" s="27"/>
      <c r="C103" s="20"/>
      <c r="D103" s="27"/>
      <c r="E103" s="21"/>
      <c r="F103" s="28"/>
      <c r="G103" s="21"/>
      <c r="H103" s="21"/>
      <c r="I103" s="21"/>
      <c r="J103" s="21"/>
      <c r="K103" s="21"/>
    </row>
    <row r="104" customFormat="false" ht="15" hidden="false" customHeight="false" outlineLevel="0" collapsed="false">
      <c r="A104" s="3"/>
      <c r="B104" s="27"/>
      <c r="C104" s="20"/>
      <c r="D104" s="27"/>
      <c r="E104" s="21"/>
      <c r="F104" s="28"/>
      <c r="G104" s="21"/>
      <c r="H104" s="21"/>
      <c r="I104" s="21"/>
      <c r="J104" s="21"/>
      <c r="K104" s="21"/>
    </row>
    <row r="105" customFormat="false" ht="15" hidden="false" customHeight="false" outlineLevel="0" collapsed="false">
      <c r="A105" s="3"/>
      <c r="B105" s="27"/>
      <c r="C105" s="20"/>
      <c r="D105" s="27"/>
      <c r="E105" s="21"/>
      <c r="F105" s="28"/>
      <c r="G105" s="21"/>
      <c r="H105" s="21"/>
      <c r="I105" s="21"/>
      <c r="J105" s="21"/>
      <c r="K105" s="21"/>
    </row>
    <row r="106" customFormat="false" ht="15" hidden="false" customHeight="false" outlineLevel="0" collapsed="false">
      <c r="A106" s="3"/>
      <c r="B106" s="27"/>
      <c r="C106" s="20"/>
      <c r="D106" s="27"/>
      <c r="E106" s="21"/>
      <c r="F106" s="28"/>
      <c r="G106" s="21"/>
      <c r="H106" s="21"/>
      <c r="I106" s="21"/>
      <c r="J106" s="21"/>
      <c r="K106" s="21"/>
    </row>
    <row r="107" customFormat="false" ht="15" hidden="false" customHeight="false" outlineLevel="0" collapsed="false">
      <c r="A107" s="3"/>
      <c r="B107" s="27"/>
      <c r="C107" s="20"/>
      <c r="D107" s="27"/>
      <c r="E107" s="21"/>
      <c r="F107" s="28"/>
      <c r="G107" s="21"/>
      <c r="H107" s="21"/>
      <c r="I107" s="21"/>
      <c r="J107" s="21"/>
      <c r="K107" s="21"/>
    </row>
    <row r="108" customFormat="false" ht="15" hidden="false" customHeight="false" outlineLevel="0" collapsed="false">
      <c r="A108" s="3"/>
      <c r="B108" s="27"/>
      <c r="C108" s="20"/>
      <c r="D108" s="27"/>
      <c r="E108" s="21"/>
      <c r="F108" s="28"/>
      <c r="G108" s="21"/>
      <c r="H108" s="21"/>
      <c r="I108" s="21"/>
      <c r="J108" s="21"/>
      <c r="K108" s="21"/>
    </row>
    <row r="109" customFormat="false" ht="15" hidden="false" customHeight="false" outlineLevel="0" collapsed="false">
      <c r="A109" s="3"/>
      <c r="B109" s="27"/>
      <c r="C109" s="20"/>
      <c r="D109" s="27"/>
      <c r="E109" s="21"/>
      <c r="F109" s="28"/>
      <c r="G109" s="21"/>
      <c r="H109" s="21"/>
      <c r="I109" s="21"/>
      <c r="J109" s="21"/>
      <c r="K109" s="21"/>
    </row>
    <row r="110" customFormat="false" ht="15" hidden="false" customHeight="false" outlineLevel="0" collapsed="false">
      <c r="A110" s="3"/>
      <c r="B110" s="27"/>
      <c r="C110" s="20"/>
      <c r="D110" s="27"/>
      <c r="E110" s="21"/>
      <c r="F110" s="28"/>
      <c r="G110" s="21"/>
      <c r="H110" s="21"/>
      <c r="I110" s="21"/>
      <c r="J110" s="21"/>
      <c r="K110" s="21"/>
    </row>
    <row r="111" customFormat="false" ht="15" hidden="false" customHeight="false" outlineLevel="0" collapsed="false">
      <c r="A111" s="3"/>
      <c r="B111" s="27"/>
      <c r="C111" s="20"/>
      <c r="D111" s="27"/>
      <c r="E111" s="21"/>
      <c r="F111" s="28"/>
      <c r="G111" s="21"/>
      <c r="H111" s="21"/>
      <c r="I111" s="21"/>
      <c r="J111" s="21"/>
      <c r="K111" s="21"/>
    </row>
    <row r="112" customFormat="false" ht="15" hidden="false" customHeight="false" outlineLevel="0" collapsed="false">
      <c r="A112" s="3"/>
      <c r="B112" s="27"/>
      <c r="C112" s="20"/>
      <c r="D112" s="27"/>
      <c r="E112" s="21"/>
      <c r="F112" s="28"/>
      <c r="G112" s="21"/>
      <c r="H112" s="21"/>
      <c r="I112" s="21"/>
      <c r="J112" s="21"/>
      <c r="K112" s="21"/>
    </row>
    <row r="113" customFormat="false" ht="15" hidden="false" customHeight="false" outlineLevel="0" collapsed="false">
      <c r="A113" s="3"/>
      <c r="B113" s="27"/>
      <c r="C113" s="20"/>
      <c r="D113" s="27"/>
      <c r="E113" s="21"/>
      <c r="F113" s="28"/>
      <c r="G113" s="21"/>
      <c r="H113" s="21"/>
      <c r="I113" s="21"/>
      <c r="J113" s="21"/>
      <c r="K113" s="21"/>
    </row>
    <row r="114" customFormat="false" ht="15" hidden="false" customHeight="false" outlineLevel="0" collapsed="false">
      <c r="A114" s="3"/>
      <c r="B114" s="27"/>
      <c r="C114" s="20"/>
      <c r="D114" s="27"/>
      <c r="E114" s="21"/>
      <c r="F114" s="28"/>
      <c r="G114" s="21"/>
      <c r="H114" s="21"/>
      <c r="I114" s="21"/>
      <c r="J114" s="21"/>
      <c r="K114" s="21"/>
    </row>
    <row r="115" customFormat="false" ht="15" hidden="false" customHeight="false" outlineLevel="0" collapsed="false">
      <c r="A115" s="3"/>
      <c r="B115" s="27"/>
      <c r="C115" s="20"/>
      <c r="D115" s="27"/>
      <c r="E115" s="21"/>
      <c r="F115" s="28"/>
      <c r="G115" s="21"/>
      <c r="H115" s="21"/>
      <c r="I115" s="21"/>
      <c r="J115" s="21"/>
      <c r="K115" s="21"/>
    </row>
    <row r="116" customFormat="false" ht="15" hidden="false" customHeight="false" outlineLevel="0" collapsed="false">
      <c r="A116" s="3"/>
      <c r="B116" s="27"/>
      <c r="C116" s="20"/>
      <c r="D116" s="27"/>
      <c r="E116" s="21"/>
      <c r="F116" s="28"/>
      <c r="G116" s="21"/>
      <c r="H116" s="21"/>
      <c r="I116" s="21"/>
      <c r="J116" s="21"/>
      <c r="K116" s="21"/>
    </row>
    <row r="117" customFormat="false" ht="15" hidden="false" customHeight="false" outlineLevel="0" collapsed="false">
      <c r="A117" s="3"/>
      <c r="B117" s="27"/>
      <c r="C117" s="20"/>
      <c r="D117" s="27"/>
      <c r="E117" s="21"/>
      <c r="F117" s="28"/>
      <c r="G117" s="21"/>
      <c r="H117" s="21"/>
      <c r="I117" s="21"/>
      <c r="J117" s="21"/>
      <c r="K117" s="21"/>
    </row>
    <row r="118" customFormat="false" ht="15" hidden="false" customHeight="false" outlineLevel="0" collapsed="false">
      <c r="A118" s="3"/>
      <c r="B118" s="27"/>
      <c r="C118" s="20"/>
      <c r="D118" s="27"/>
      <c r="E118" s="21"/>
      <c r="F118" s="28"/>
      <c r="G118" s="21"/>
      <c r="H118" s="21"/>
      <c r="I118" s="21"/>
      <c r="J118" s="21"/>
      <c r="K118" s="21"/>
    </row>
    <row r="119" customFormat="false" ht="15" hidden="false" customHeight="false" outlineLevel="0" collapsed="false">
      <c r="A119" s="3"/>
      <c r="B119" s="27"/>
      <c r="C119" s="20"/>
      <c r="D119" s="27"/>
      <c r="E119" s="21"/>
      <c r="F119" s="28"/>
      <c r="G119" s="21"/>
      <c r="H119" s="21"/>
      <c r="I119" s="21"/>
      <c r="J119" s="21"/>
      <c r="K119" s="21"/>
    </row>
    <row r="120" customFormat="false" ht="15" hidden="false" customHeight="false" outlineLevel="0" collapsed="false">
      <c r="A120" s="3"/>
      <c r="B120" s="27"/>
      <c r="C120" s="20"/>
      <c r="D120" s="27"/>
      <c r="E120" s="21"/>
      <c r="F120" s="28"/>
      <c r="G120" s="21"/>
      <c r="H120" s="21"/>
      <c r="I120" s="21"/>
      <c r="J120" s="21"/>
      <c r="K120" s="21"/>
    </row>
    <row r="121" customFormat="false" ht="15" hidden="false" customHeight="false" outlineLevel="0" collapsed="false">
      <c r="A121" s="3"/>
      <c r="B121" s="27"/>
      <c r="C121" s="20"/>
      <c r="D121" s="27"/>
      <c r="E121" s="21"/>
      <c r="F121" s="28"/>
      <c r="G121" s="21"/>
      <c r="H121" s="21"/>
      <c r="I121" s="21"/>
      <c r="J121" s="21"/>
      <c r="K121" s="21"/>
    </row>
    <row r="122" customFormat="false" ht="15" hidden="false" customHeight="false" outlineLevel="0" collapsed="false">
      <c r="A122" s="3"/>
      <c r="B122" s="27"/>
      <c r="C122" s="20"/>
      <c r="D122" s="27"/>
      <c r="E122" s="21"/>
      <c r="F122" s="28"/>
      <c r="G122" s="21"/>
      <c r="H122" s="21"/>
      <c r="I122" s="21"/>
      <c r="J122" s="21"/>
      <c r="K122" s="21"/>
    </row>
    <row r="123" customFormat="false" ht="15" hidden="false" customHeight="false" outlineLevel="0" collapsed="false">
      <c r="A123" s="3"/>
      <c r="B123" s="27"/>
      <c r="C123" s="20"/>
      <c r="D123" s="27"/>
      <c r="E123" s="21"/>
      <c r="F123" s="28"/>
      <c r="G123" s="21"/>
      <c r="H123" s="21"/>
      <c r="I123" s="21"/>
      <c r="J123" s="21"/>
      <c r="K123" s="21"/>
    </row>
    <row r="124" customFormat="false" ht="15" hidden="false" customHeight="false" outlineLevel="0" collapsed="false">
      <c r="B124" s="28"/>
      <c r="C124" s="21"/>
      <c r="D124" s="28"/>
      <c r="E124" s="21"/>
      <c r="F124" s="28"/>
      <c r="G124" s="21"/>
      <c r="H124" s="21"/>
      <c r="I124" s="21"/>
      <c r="J124" s="21"/>
      <c r="K124" s="21"/>
    </row>
    <row r="125" customFormat="false" ht="15" hidden="false" customHeight="false" outlineLevel="0" collapsed="false">
      <c r="B125" s="28"/>
      <c r="C125" s="21"/>
      <c r="D125" s="28"/>
      <c r="E125" s="21"/>
      <c r="F125" s="28"/>
      <c r="G125" s="21"/>
      <c r="H125" s="21"/>
      <c r="I125" s="21"/>
      <c r="J125" s="21"/>
      <c r="K125" s="21"/>
    </row>
    <row r="126" customFormat="false" ht="15" hidden="false" customHeight="false" outlineLevel="0" collapsed="false">
      <c r="B126" s="28"/>
      <c r="C126" s="21"/>
      <c r="D126" s="28"/>
      <c r="E126" s="21"/>
      <c r="F126" s="28"/>
      <c r="G126" s="21"/>
      <c r="H126" s="21"/>
      <c r="I126" s="21"/>
      <c r="J126" s="21"/>
      <c r="K126" s="21"/>
    </row>
    <row r="127" customFormat="false" ht="15" hidden="false" customHeight="false" outlineLevel="0" collapsed="false">
      <c r="B127" s="28"/>
      <c r="C127" s="21"/>
      <c r="D127" s="28"/>
      <c r="E127" s="21"/>
      <c r="F127" s="28"/>
      <c r="G127" s="21"/>
      <c r="H127" s="21"/>
      <c r="I127" s="21"/>
      <c r="J127" s="21"/>
      <c r="K127" s="21"/>
    </row>
    <row r="128" customFormat="false" ht="15" hidden="false" customHeight="false" outlineLevel="0" collapsed="false">
      <c r="B128" s="28"/>
      <c r="C128" s="21"/>
      <c r="D128" s="28"/>
      <c r="E128" s="21"/>
      <c r="F128" s="28"/>
      <c r="G128" s="21"/>
      <c r="H128" s="21"/>
      <c r="I128" s="21"/>
      <c r="J128" s="21"/>
      <c r="K128" s="21"/>
    </row>
    <row r="129" customFormat="false" ht="15" hidden="false" customHeight="false" outlineLevel="0" collapsed="false">
      <c r="B129" s="28"/>
      <c r="C129" s="21"/>
      <c r="D129" s="28"/>
      <c r="E129" s="21"/>
      <c r="F129" s="28"/>
      <c r="G129" s="21"/>
      <c r="H129" s="21"/>
      <c r="I129" s="21"/>
      <c r="J129" s="21"/>
      <c r="K129" s="21"/>
    </row>
    <row r="130" customFormat="false" ht="15" hidden="false" customHeight="false" outlineLevel="0" collapsed="false">
      <c r="B130" s="28"/>
      <c r="C130" s="21"/>
      <c r="D130" s="28"/>
      <c r="E130" s="21"/>
      <c r="F130" s="28"/>
      <c r="G130" s="21"/>
      <c r="H130" s="21"/>
      <c r="I130" s="21"/>
      <c r="J130" s="21"/>
      <c r="K130" s="21"/>
    </row>
    <row r="131" customFormat="false" ht="15" hidden="false" customHeight="false" outlineLevel="0" collapsed="false">
      <c r="B131" s="28"/>
      <c r="C131" s="21"/>
      <c r="D131" s="28"/>
      <c r="E131" s="21"/>
      <c r="F131" s="28"/>
      <c r="G131" s="21"/>
      <c r="H131" s="21"/>
      <c r="I131" s="21"/>
      <c r="J131" s="21"/>
      <c r="K131" s="21"/>
    </row>
    <row r="132" customFormat="false" ht="15" hidden="false" customHeight="false" outlineLevel="0" collapsed="false">
      <c r="B132" s="28"/>
      <c r="C132" s="21"/>
      <c r="D132" s="28"/>
      <c r="E132" s="21"/>
      <c r="F132" s="28"/>
      <c r="G132" s="21"/>
      <c r="H132" s="21"/>
      <c r="I132" s="21"/>
      <c r="J132" s="21"/>
      <c r="K132" s="21"/>
    </row>
    <row r="133" customFormat="false" ht="15" hidden="false" customHeight="false" outlineLevel="0" collapsed="false">
      <c r="B133" s="28"/>
      <c r="C133" s="21"/>
      <c r="D133" s="28"/>
      <c r="E133" s="21"/>
      <c r="F133" s="28"/>
      <c r="G133" s="21"/>
      <c r="H133" s="21"/>
      <c r="I133" s="21"/>
      <c r="J133" s="21"/>
      <c r="K133" s="21"/>
    </row>
    <row r="134" customFormat="false" ht="15" hidden="false" customHeight="false" outlineLevel="0" collapsed="false">
      <c r="B134" s="28"/>
      <c r="C134" s="21"/>
      <c r="D134" s="28"/>
      <c r="E134" s="21"/>
      <c r="F134" s="28"/>
      <c r="G134" s="21"/>
      <c r="H134" s="21"/>
      <c r="I134" s="21"/>
      <c r="J134" s="21"/>
      <c r="K134" s="21"/>
    </row>
    <row r="135" customFormat="false" ht="15" hidden="false" customHeight="false" outlineLevel="0" collapsed="false">
      <c r="B135" s="28"/>
      <c r="C135" s="21"/>
      <c r="D135" s="28"/>
      <c r="E135" s="21"/>
      <c r="F135" s="28"/>
      <c r="G135" s="21"/>
      <c r="H135" s="21"/>
      <c r="I135" s="21"/>
      <c r="J135" s="21"/>
      <c r="K135" s="21"/>
    </row>
    <row r="136" customFormat="false" ht="15" hidden="false" customHeight="false" outlineLevel="0" collapsed="false">
      <c r="B136" s="28"/>
      <c r="C136" s="21"/>
      <c r="D136" s="28"/>
      <c r="E136" s="21"/>
      <c r="F136" s="28"/>
      <c r="G136" s="21"/>
      <c r="H136" s="21"/>
      <c r="I136" s="21"/>
      <c r="J136" s="21"/>
      <c r="K136" s="21"/>
    </row>
    <row r="137" customFormat="false" ht="15" hidden="false" customHeight="false" outlineLevel="0" collapsed="false">
      <c r="B137" s="28"/>
      <c r="C137" s="21"/>
      <c r="D137" s="28"/>
      <c r="E137" s="21"/>
      <c r="F137" s="28"/>
      <c r="G137" s="21"/>
      <c r="H137" s="21"/>
      <c r="I137" s="21"/>
      <c r="J137" s="21"/>
      <c r="K137" s="21"/>
    </row>
    <row r="138" customFormat="false" ht="15" hidden="false" customHeight="false" outlineLevel="0" collapsed="false">
      <c r="B138" s="28"/>
      <c r="C138" s="21"/>
      <c r="D138" s="28"/>
      <c r="E138" s="21"/>
      <c r="F138" s="28"/>
      <c r="G138" s="21"/>
      <c r="H138" s="21"/>
      <c r="I138" s="21"/>
      <c r="J138" s="21"/>
      <c r="K138" s="21"/>
    </row>
    <row r="139" customFormat="false" ht="15" hidden="false" customHeight="false" outlineLevel="0" collapsed="false">
      <c r="B139" s="28"/>
      <c r="C139" s="21"/>
      <c r="D139" s="28"/>
      <c r="E139" s="21"/>
      <c r="F139" s="28"/>
      <c r="G139" s="21"/>
      <c r="H139" s="21"/>
      <c r="I139" s="21"/>
      <c r="J139" s="21"/>
      <c r="K139" s="21"/>
    </row>
    <row r="140" customFormat="false" ht="15" hidden="false" customHeight="false" outlineLevel="0" collapsed="false">
      <c r="B140" s="28"/>
      <c r="C140" s="21"/>
      <c r="D140" s="28"/>
      <c r="E140" s="21"/>
      <c r="F140" s="28"/>
      <c r="G140" s="21"/>
      <c r="H140" s="21"/>
      <c r="I140" s="21"/>
      <c r="J140" s="21"/>
      <c r="K140" s="21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08333333333333" right="0.196527777777778" top="0.0395833333333333" bottom="0.0395833333333333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2" activeCellId="0" sqref="I22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0.85"/>
    <col collapsed="false" customWidth="true" hidden="false" outlineLevel="0" max="2" min="2" style="1" width="26.16"/>
    <col collapsed="false" customWidth="true" hidden="false" outlineLevel="0" max="11" min="3" style="1" width="14.71"/>
    <col collapsed="false" customWidth="false" hidden="false" outlineLevel="0" max="16384" min="12" style="1" width="11.43"/>
  </cols>
  <sheetData>
    <row r="1" customFormat="false" ht="52.2" hidden="false" customHeight="true" outlineLevel="0" collapsed="false">
      <c r="A1" s="6"/>
      <c r="B1" s="3"/>
      <c r="C1" s="3"/>
      <c r="D1" s="3"/>
      <c r="E1" s="3"/>
      <c r="F1" s="3"/>
      <c r="G1" s="3"/>
      <c r="H1" s="3"/>
    </row>
    <row r="2" customFormat="false" ht="16.4" hidden="false" customHeight="true" outlineLevel="0" collapsed="false">
      <c r="A2" s="6"/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6" t="s">
        <v>73</v>
      </c>
      <c r="B3" s="3"/>
      <c r="C3" s="3"/>
      <c r="D3" s="3"/>
      <c r="E3" s="3"/>
      <c r="F3" s="3"/>
      <c r="G3" s="3"/>
      <c r="H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</row>
    <row r="5" customFormat="false" ht="15" hidden="false" customHeight="true" outlineLevel="0" collapsed="false">
      <c r="A5" s="31" t="s">
        <v>74</v>
      </c>
      <c r="B5" s="31"/>
      <c r="C5" s="9" t="s">
        <v>10</v>
      </c>
      <c r="D5" s="9"/>
      <c r="E5" s="9" t="s">
        <v>13</v>
      </c>
      <c r="F5" s="9"/>
      <c r="G5" s="9" t="s">
        <v>75</v>
      </c>
      <c r="H5" s="9"/>
      <c r="I5" s="21"/>
      <c r="J5" s="21"/>
      <c r="K5" s="21"/>
    </row>
    <row r="6" customFormat="false" ht="15" hidden="false" customHeight="false" outlineLevel="0" collapsed="false">
      <c r="A6" s="31"/>
      <c r="B6" s="31"/>
      <c r="C6" s="9" t="s">
        <v>11</v>
      </c>
      <c r="D6" s="9" t="s">
        <v>12</v>
      </c>
      <c r="E6" s="9" t="s">
        <v>11</v>
      </c>
      <c r="F6" s="9" t="s">
        <v>12</v>
      </c>
      <c r="G6" s="9" t="s">
        <v>15</v>
      </c>
      <c r="H6" s="9" t="s">
        <v>12</v>
      </c>
      <c r="I6" s="21"/>
      <c r="J6" s="21"/>
      <c r="K6" s="21"/>
    </row>
    <row r="7" customFormat="false" ht="15" hidden="false" customHeight="true" outlineLevel="0" collapsed="false">
      <c r="A7" s="10" t="s">
        <v>76</v>
      </c>
      <c r="B7" s="11" t="s">
        <v>77</v>
      </c>
      <c r="C7" s="13" t="n">
        <v>7</v>
      </c>
      <c r="D7" s="13" t="n">
        <v>572155</v>
      </c>
      <c r="E7" s="13" t="n">
        <v>1275</v>
      </c>
      <c r="F7" s="13" t="n">
        <v>25376143</v>
      </c>
      <c r="G7" s="32" t="n">
        <f aca="false">C7+E7</f>
        <v>1282</v>
      </c>
      <c r="H7" s="32" t="n">
        <f aca="false">D7+F7</f>
        <v>25948298</v>
      </c>
      <c r="I7" s="21"/>
      <c r="J7" s="21"/>
      <c r="K7" s="21"/>
    </row>
    <row r="8" customFormat="false" ht="15" hidden="false" customHeight="false" outlineLevel="0" collapsed="false">
      <c r="A8" s="10"/>
      <c r="B8" s="15" t="s">
        <v>14</v>
      </c>
      <c r="C8" s="33" t="n">
        <f aca="false">SUM(C7)</f>
        <v>7</v>
      </c>
      <c r="D8" s="33" t="n">
        <f aca="false">SUM(D7)</f>
        <v>572155</v>
      </c>
      <c r="E8" s="33" t="n">
        <f aca="false">SUM(E7)</f>
        <v>1275</v>
      </c>
      <c r="F8" s="33" t="n">
        <f aca="false">SUM(F7)</f>
        <v>25376143</v>
      </c>
      <c r="G8" s="33" t="n">
        <f aca="false">C8+E8</f>
        <v>1282</v>
      </c>
      <c r="H8" s="33" t="n">
        <f aca="false">D8+F8</f>
        <v>25948298</v>
      </c>
      <c r="I8" s="21"/>
      <c r="J8" s="21"/>
      <c r="K8" s="21"/>
    </row>
    <row r="9" customFormat="false" ht="15" hidden="false" customHeight="true" outlineLevel="0" collapsed="false">
      <c r="A9" s="10" t="s">
        <v>78</v>
      </c>
      <c r="B9" s="11" t="s">
        <v>79</v>
      </c>
      <c r="C9" s="13" t="n">
        <v>7</v>
      </c>
      <c r="D9" s="13" t="n">
        <v>31117</v>
      </c>
      <c r="E9" s="13" t="n">
        <v>221</v>
      </c>
      <c r="F9" s="13" t="n">
        <v>5522136</v>
      </c>
      <c r="G9" s="32" t="n">
        <f aca="false">C9+E9</f>
        <v>228</v>
      </c>
      <c r="H9" s="32" t="n">
        <f aca="false">D9+F9</f>
        <v>5553253</v>
      </c>
      <c r="I9" s="21"/>
      <c r="J9" s="21"/>
      <c r="K9" s="21"/>
    </row>
    <row r="10" customFormat="false" ht="15" hidden="false" customHeight="false" outlineLevel="0" collapsed="false">
      <c r="A10" s="10"/>
      <c r="B10" s="15" t="s">
        <v>14</v>
      </c>
      <c r="C10" s="33" t="n">
        <f aca="false">SUM(C9)</f>
        <v>7</v>
      </c>
      <c r="D10" s="33" t="n">
        <f aca="false">SUM(D9)</f>
        <v>31117</v>
      </c>
      <c r="E10" s="33" t="n">
        <f aca="false">SUM(E9)</f>
        <v>221</v>
      </c>
      <c r="F10" s="33" t="n">
        <f aca="false">SUM(F9)</f>
        <v>5522136</v>
      </c>
      <c r="G10" s="33" t="n">
        <f aca="false">C10+E10</f>
        <v>228</v>
      </c>
      <c r="H10" s="33" t="n">
        <f aca="false">D10+F10</f>
        <v>5553253</v>
      </c>
      <c r="I10" s="21"/>
      <c r="J10" s="21"/>
      <c r="K10" s="21"/>
    </row>
    <row r="11" customFormat="false" ht="15" hidden="false" customHeight="true" outlineLevel="0" collapsed="false">
      <c r="A11" s="10" t="s">
        <v>80</v>
      </c>
      <c r="B11" s="11" t="s">
        <v>81</v>
      </c>
      <c r="C11" s="13" t="n">
        <v>9</v>
      </c>
      <c r="D11" s="13" t="n">
        <v>34791</v>
      </c>
      <c r="E11" s="13" t="n">
        <v>190</v>
      </c>
      <c r="F11" s="13" t="n">
        <v>1422043</v>
      </c>
      <c r="G11" s="33" t="n">
        <f aca="false">C11+E11</f>
        <v>199</v>
      </c>
      <c r="H11" s="32" t="n">
        <f aca="false">D11+F11</f>
        <v>1456834</v>
      </c>
      <c r="I11" s="21"/>
      <c r="J11" s="21"/>
      <c r="K11" s="21"/>
    </row>
    <row r="12" customFormat="false" ht="15" hidden="false" customHeight="false" outlineLevel="0" collapsed="false">
      <c r="A12" s="10"/>
      <c r="B12" s="11" t="s">
        <v>82</v>
      </c>
      <c r="C12" s="13" t="n">
        <v>0</v>
      </c>
      <c r="D12" s="13" t="n">
        <v>0</v>
      </c>
      <c r="E12" s="13" t="n">
        <v>0</v>
      </c>
      <c r="F12" s="13" t="n">
        <v>0</v>
      </c>
      <c r="G12" s="32" t="n">
        <v>0</v>
      </c>
      <c r="H12" s="32" t="n">
        <f aca="false">D12+F12</f>
        <v>0</v>
      </c>
      <c r="I12" s="21"/>
      <c r="J12" s="21"/>
      <c r="K12" s="21"/>
    </row>
    <row r="13" customFormat="false" ht="15" hidden="false" customHeight="false" outlineLevel="0" collapsed="false">
      <c r="A13" s="10"/>
      <c r="B13" s="15" t="s">
        <v>14</v>
      </c>
      <c r="C13" s="33" t="n">
        <f aca="false">SUM(C11:C12)</f>
        <v>9</v>
      </c>
      <c r="D13" s="33" t="n">
        <f aca="false">SUM(D11:D12)</f>
        <v>34791</v>
      </c>
      <c r="E13" s="33" t="n">
        <f aca="false">SUM(E11:E12)</f>
        <v>190</v>
      </c>
      <c r="F13" s="33" t="n">
        <f aca="false">SUM(F11:F12)</f>
        <v>1422043</v>
      </c>
      <c r="G13" s="33" t="n">
        <f aca="false">C13+E13</f>
        <v>199</v>
      </c>
      <c r="H13" s="33" t="n">
        <f aca="false">D13+F13</f>
        <v>1456834</v>
      </c>
      <c r="I13" s="21"/>
      <c r="J13" s="21"/>
      <c r="K13" s="21"/>
    </row>
    <row r="14" customFormat="false" ht="15" hidden="false" customHeight="true" outlineLevel="0" collapsed="false">
      <c r="A14" s="10" t="s">
        <v>83</v>
      </c>
      <c r="B14" s="11" t="s">
        <v>84</v>
      </c>
      <c r="C14" s="13" t="n">
        <v>0</v>
      </c>
      <c r="D14" s="13" t="n">
        <v>0</v>
      </c>
      <c r="E14" s="13" t="n">
        <v>0</v>
      </c>
      <c r="F14" s="13" t="n">
        <v>0</v>
      </c>
      <c r="G14" s="32" t="n">
        <f aca="false">C14+E14</f>
        <v>0</v>
      </c>
      <c r="H14" s="32" t="n">
        <f aca="false">D14+F14</f>
        <v>0</v>
      </c>
      <c r="I14" s="21"/>
      <c r="J14" s="21"/>
      <c r="K14" s="21"/>
    </row>
    <row r="15" customFormat="false" ht="15" hidden="false" customHeight="false" outlineLevel="0" collapsed="false">
      <c r="A15" s="10"/>
      <c r="B15" s="11" t="s">
        <v>85</v>
      </c>
      <c r="C15" s="13" t="n">
        <v>0</v>
      </c>
      <c r="D15" s="13" t="n">
        <v>0</v>
      </c>
      <c r="E15" s="13" t="n">
        <v>51</v>
      </c>
      <c r="F15" s="13" t="n">
        <v>630300</v>
      </c>
      <c r="G15" s="32" t="n">
        <f aca="false">C15+E15</f>
        <v>51</v>
      </c>
      <c r="H15" s="32" t="n">
        <f aca="false">D15+F15</f>
        <v>630300</v>
      </c>
      <c r="I15" s="21"/>
      <c r="J15" s="21"/>
      <c r="K15" s="21"/>
    </row>
    <row r="16" customFormat="false" ht="15" hidden="false" customHeight="false" outlineLevel="0" collapsed="false">
      <c r="A16" s="10"/>
      <c r="B16" s="11" t="s">
        <v>86</v>
      </c>
      <c r="C16" s="13" t="n">
        <v>54</v>
      </c>
      <c r="D16" s="13" t="n">
        <v>1583364</v>
      </c>
      <c r="E16" s="13" t="n">
        <v>110</v>
      </c>
      <c r="F16" s="13" t="n">
        <v>3058468</v>
      </c>
      <c r="G16" s="32" t="n">
        <f aca="false">C16+E16</f>
        <v>164</v>
      </c>
      <c r="H16" s="32" t="n">
        <f aca="false">D16+F16</f>
        <v>4641832</v>
      </c>
      <c r="I16" s="21"/>
      <c r="J16" s="21"/>
      <c r="K16" s="21"/>
    </row>
    <row r="17" customFormat="false" ht="15" hidden="false" customHeight="false" outlineLevel="0" collapsed="false">
      <c r="A17" s="10"/>
      <c r="B17" s="15" t="s">
        <v>14</v>
      </c>
      <c r="C17" s="33" t="n">
        <f aca="false">SUM(C14:C16)</f>
        <v>54</v>
      </c>
      <c r="D17" s="33" t="n">
        <f aca="false">SUM(D14:D16)</f>
        <v>1583364</v>
      </c>
      <c r="E17" s="33" t="n">
        <f aca="false">SUM(E14:E16)</f>
        <v>161</v>
      </c>
      <c r="F17" s="33" t="n">
        <f aca="false">SUM(F14:F16)</f>
        <v>3688768</v>
      </c>
      <c r="G17" s="33" t="n">
        <f aca="false">C17+E17</f>
        <v>215</v>
      </c>
      <c r="H17" s="33" t="n">
        <f aca="false">D17+F17</f>
        <v>5272132</v>
      </c>
      <c r="I17" s="21"/>
      <c r="J17" s="21"/>
      <c r="K17" s="21"/>
    </row>
    <row r="18" customFormat="false" ht="15" hidden="false" customHeight="true" outlineLevel="0" collapsed="false">
      <c r="A18" s="10" t="s">
        <v>87</v>
      </c>
      <c r="B18" s="11" t="s">
        <v>88</v>
      </c>
      <c r="C18" s="13" t="n">
        <v>3</v>
      </c>
      <c r="D18" s="13" t="n">
        <v>180</v>
      </c>
      <c r="E18" s="13" t="n">
        <v>15</v>
      </c>
      <c r="F18" s="13" t="n">
        <v>36125</v>
      </c>
      <c r="G18" s="32" t="n">
        <f aca="false">C18+E18</f>
        <v>18</v>
      </c>
      <c r="H18" s="32" t="n">
        <f aca="false">D18+F18</f>
        <v>36305</v>
      </c>
      <c r="I18" s="21"/>
      <c r="J18" s="21"/>
      <c r="K18" s="21"/>
    </row>
    <row r="19" customFormat="false" ht="15" hidden="false" customHeight="false" outlineLevel="0" collapsed="false">
      <c r="A19" s="10"/>
      <c r="B19" s="11" t="s">
        <v>89</v>
      </c>
      <c r="C19" s="13" t="n">
        <v>0</v>
      </c>
      <c r="D19" s="13" t="n">
        <v>0</v>
      </c>
      <c r="E19" s="13" t="n">
        <v>0</v>
      </c>
      <c r="F19" s="13" t="n">
        <v>0</v>
      </c>
      <c r="G19" s="32" t="n">
        <f aca="false">C19+E19</f>
        <v>0</v>
      </c>
      <c r="H19" s="32" t="n">
        <f aca="false">D19+F19</f>
        <v>0</v>
      </c>
      <c r="I19" s="21"/>
      <c r="J19" s="21"/>
      <c r="K19" s="21"/>
    </row>
    <row r="20" customFormat="false" ht="15" hidden="false" customHeight="false" outlineLevel="0" collapsed="false">
      <c r="A20" s="10"/>
      <c r="B20" s="11" t="s">
        <v>90</v>
      </c>
      <c r="C20" s="13" t="n">
        <v>0</v>
      </c>
      <c r="D20" s="13" t="n">
        <v>0</v>
      </c>
      <c r="E20" s="13" t="n">
        <v>0</v>
      </c>
      <c r="F20" s="13" t="n">
        <v>0</v>
      </c>
      <c r="G20" s="32" t="n">
        <f aca="false">C20+E20</f>
        <v>0</v>
      </c>
      <c r="H20" s="32" t="n">
        <f aca="false">D20+F20</f>
        <v>0</v>
      </c>
      <c r="I20" s="21"/>
      <c r="J20" s="21"/>
      <c r="K20" s="21"/>
    </row>
    <row r="21" customFormat="false" ht="15" hidden="false" customHeight="false" outlineLevel="0" collapsed="false">
      <c r="A21" s="10"/>
      <c r="B21" s="15" t="s">
        <v>14</v>
      </c>
      <c r="C21" s="33" t="n">
        <f aca="false">SUM(C18:C20)</f>
        <v>3</v>
      </c>
      <c r="D21" s="33" t="n">
        <f aca="false">SUM(D18:D20)</f>
        <v>180</v>
      </c>
      <c r="E21" s="33" t="n">
        <f aca="false">SUM(E18:E20)</f>
        <v>15</v>
      </c>
      <c r="F21" s="33" t="n">
        <f aca="false">SUM(F18:F20)</f>
        <v>36125</v>
      </c>
      <c r="G21" s="33" t="n">
        <f aca="false">C21+E21</f>
        <v>18</v>
      </c>
      <c r="H21" s="33" t="n">
        <f aca="false">D21+F21</f>
        <v>36305</v>
      </c>
      <c r="I21" s="21"/>
      <c r="J21" s="21"/>
      <c r="K21" s="21"/>
    </row>
    <row r="22" customFormat="false" ht="15" hidden="false" customHeight="true" outlineLevel="0" collapsed="false">
      <c r="A22" s="10" t="s">
        <v>91</v>
      </c>
      <c r="B22" s="11" t="s">
        <v>92</v>
      </c>
      <c r="C22" s="13" t="n">
        <v>0</v>
      </c>
      <c r="D22" s="13" t="n">
        <v>0</v>
      </c>
      <c r="E22" s="13" t="n">
        <v>134</v>
      </c>
      <c r="F22" s="13" t="n">
        <v>1411745</v>
      </c>
      <c r="G22" s="32" t="n">
        <f aca="false">C22+E22</f>
        <v>134</v>
      </c>
      <c r="H22" s="32" t="n">
        <f aca="false">D22+F22</f>
        <v>1411745</v>
      </c>
      <c r="I22" s="21"/>
      <c r="J22" s="21"/>
      <c r="K22" s="21"/>
    </row>
    <row r="23" customFormat="false" ht="15" hidden="false" customHeight="false" outlineLevel="0" collapsed="false">
      <c r="A23" s="10"/>
      <c r="B23" s="15" t="s">
        <v>14</v>
      </c>
      <c r="C23" s="33" t="n">
        <f aca="false">SUM(C22)</f>
        <v>0</v>
      </c>
      <c r="D23" s="33" t="n">
        <f aca="false">SUM(D22)</f>
        <v>0</v>
      </c>
      <c r="E23" s="33" t="n">
        <f aca="false">SUM(E22)</f>
        <v>134</v>
      </c>
      <c r="F23" s="33" t="n">
        <f aca="false">SUM(F22)</f>
        <v>1411745</v>
      </c>
      <c r="G23" s="33" t="n">
        <f aca="false">C23+E23</f>
        <v>134</v>
      </c>
      <c r="H23" s="33" t="n">
        <f aca="false">D23+F23</f>
        <v>1411745</v>
      </c>
      <c r="I23" s="21"/>
      <c r="J23" s="21"/>
      <c r="K23" s="21"/>
    </row>
    <row r="24" customFormat="false" ht="15" hidden="false" customHeight="true" outlineLevel="0" collapsed="false">
      <c r="A24" s="10" t="s">
        <v>93</v>
      </c>
      <c r="B24" s="11" t="s">
        <v>94</v>
      </c>
      <c r="C24" s="13" t="n">
        <v>3</v>
      </c>
      <c r="D24" s="13" t="n">
        <v>975</v>
      </c>
      <c r="E24" s="13" t="n">
        <v>13</v>
      </c>
      <c r="F24" s="13" t="n">
        <v>2221</v>
      </c>
      <c r="G24" s="32" t="n">
        <f aca="false">C24+E24</f>
        <v>16</v>
      </c>
      <c r="H24" s="32" t="n">
        <f aca="false">D24+F24</f>
        <v>3196</v>
      </c>
      <c r="I24" s="21"/>
      <c r="J24" s="21"/>
      <c r="K24" s="21"/>
    </row>
    <row r="25" customFormat="false" ht="15" hidden="false" customHeight="false" outlineLevel="0" collapsed="false">
      <c r="A25" s="10"/>
      <c r="B25" s="11" t="s">
        <v>95</v>
      </c>
      <c r="C25" s="13" t="n">
        <v>0</v>
      </c>
      <c r="D25" s="13" t="n">
        <v>0</v>
      </c>
      <c r="E25" s="13" t="n">
        <v>20</v>
      </c>
      <c r="F25" s="13" t="n">
        <v>610506</v>
      </c>
      <c r="G25" s="32" t="n">
        <f aca="false">C25+E25</f>
        <v>20</v>
      </c>
      <c r="H25" s="32" t="n">
        <f aca="false">D25+F25</f>
        <v>610506</v>
      </c>
      <c r="I25" s="21"/>
      <c r="J25" s="21"/>
      <c r="K25" s="21"/>
    </row>
    <row r="26" customFormat="false" ht="15" hidden="false" customHeight="false" outlineLevel="0" collapsed="false">
      <c r="A26" s="10"/>
      <c r="B26" s="11" t="s">
        <v>96</v>
      </c>
      <c r="C26" s="13" t="n">
        <v>0</v>
      </c>
      <c r="D26" s="13" t="n">
        <v>0</v>
      </c>
      <c r="E26" s="13" t="n">
        <v>0</v>
      </c>
      <c r="F26" s="13" t="n">
        <v>0</v>
      </c>
      <c r="G26" s="32" t="n">
        <f aca="false">C26+E26</f>
        <v>0</v>
      </c>
      <c r="H26" s="32" t="n">
        <f aca="false">D26+F26</f>
        <v>0</v>
      </c>
      <c r="I26" s="21"/>
      <c r="J26" s="21"/>
      <c r="K26" s="21"/>
    </row>
    <row r="27" customFormat="false" ht="15" hidden="false" customHeight="false" outlineLevel="0" collapsed="false">
      <c r="A27" s="10"/>
      <c r="B27" s="15" t="s">
        <v>14</v>
      </c>
      <c r="C27" s="33" t="n">
        <f aca="false">SUM(C24:C26)</f>
        <v>3</v>
      </c>
      <c r="D27" s="33" t="n">
        <f aca="false">SUM(D24:D26)</f>
        <v>975</v>
      </c>
      <c r="E27" s="33" t="n">
        <f aca="false">SUM(E24:E26)</f>
        <v>33</v>
      </c>
      <c r="F27" s="33" t="n">
        <f aca="false">SUM(F24:F26)</f>
        <v>612727</v>
      </c>
      <c r="G27" s="33" t="n">
        <f aca="false">C27+E27</f>
        <v>36</v>
      </c>
      <c r="H27" s="33" t="n">
        <f aca="false">D27+F27</f>
        <v>613702</v>
      </c>
      <c r="I27" s="21"/>
      <c r="J27" s="21"/>
      <c r="K27" s="21"/>
    </row>
    <row r="28" customFormat="false" ht="15" hidden="false" customHeight="false" outlineLevel="0" collapsed="false">
      <c r="A28" s="34" t="s">
        <v>14</v>
      </c>
      <c r="B28" s="35"/>
      <c r="C28" s="36" t="n">
        <f aca="false">C8+C10+C13+C17+C21+C23+C27</f>
        <v>83</v>
      </c>
      <c r="D28" s="36" t="n">
        <f aca="false">D8+D10+D13+D17+D21+D23+D27</f>
        <v>2222582</v>
      </c>
      <c r="E28" s="36" t="n">
        <f aca="false">E8+E10+E13+E17+E21+E23+E27</f>
        <v>2029</v>
      </c>
      <c r="F28" s="36" t="n">
        <f aca="false">F8+F10+F13+F17+F21+F23+F27</f>
        <v>38069687</v>
      </c>
      <c r="G28" s="36" t="n">
        <f aca="false">C28+E28</f>
        <v>2112</v>
      </c>
      <c r="H28" s="36" t="n">
        <f aca="false">D28+F28</f>
        <v>40292269</v>
      </c>
      <c r="I28" s="21"/>
      <c r="J28" s="21"/>
      <c r="K28" s="21"/>
    </row>
    <row r="29" customFormat="false" ht="15" hidden="false" customHeight="false" outlineLevel="0" collapsed="false">
      <c r="B29" s="28"/>
      <c r="C29" s="21"/>
      <c r="D29" s="28"/>
      <c r="E29" s="21"/>
      <c r="F29" s="28"/>
      <c r="G29" s="21"/>
      <c r="H29" s="21"/>
      <c r="I29" s="21"/>
      <c r="J29" s="21"/>
      <c r="K29" s="21"/>
    </row>
    <row r="30" customFormat="false" ht="15" hidden="false" customHeight="false" outlineLevel="0" collapsed="false">
      <c r="B30" s="28"/>
      <c r="C30" s="21"/>
      <c r="D30" s="28"/>
      <c r="E30" s="21"/>
      <c r="F30" s="28"/>
      <c r="G30" s="21"/>
      <c r="H30" s="21"/>
      <c r="I30" s="21"/>
      <c r="J30" s="21"/>
      <c r="K30" s="21"/>
    </row>
    <row r="31" customFormat="false" ht="15" hidden="false" customHeight="false" outlineLevel="0" collapsed="false">
      <c r="B31" s="28"/>
      <c r="C31" s="21"/>
      <c r="D31" s="28"/>
      <c r="E31" s="21"/>
      <c r="F31" s="28"/>
      <c r="G31" s="21"/>
      <c r="H31" s="21"/>
      <c r="I31" s="21"/>
      <c r="J31" s="21"/>
      <c r="K31" s="21"/>
    </row>
    <row r="32" customFormat="false" ht="15" hidden="false" customHeight="false" outlineLevel="0" collapsed="false">
      <c r="B32" s="28"/>
      <c r="C32" s="21"/>
      <c r="D32" s="28"/>
      <c r="E32" s="21"/>
      <c r="F32" s="28"/>
      <c r="G32" s="21"/>
      <c r="H32" s="21"/>
      <c r="I32" s="21"/>
      <c r="J32" s="21"/>
      <c r="K32" s="21"/>
    </row>
    <row r="33" customFormat="false" ht="15" hidden="false" customHeight="false" outlineLevel="0" collapsed="false">
      <c r="B33" s="28"/>
      <c r="C33" s="21"/>
      <c r="D33" s="28"/>
      <c r="E33" s="21"/>
      <c r="F33" s="28"/>
      <c r="G33" s="21"/>
      <c r="H33" s="21"/>
      <c r="I33" s="21"/>
      <c r="J33" s="21"/>
      <c r="K33" s="21"/>
    </row>
    <row r="34" customFormat="false" ht="15" hidden="false" customHeight="false" outlineLevel="0" collapsed="false">
      <c r="B34" s="28"/>
      <c r="C34" s="21"/>
      <c r="D34" s="28"/>
      <c r="E34" s="21"/>
      <c r="F34" s="28"/>
      <c r="G34" s="21"/>
      <c r="H34" s="21"/>
      <c r="I34" s="21"/>
      <c r="J34" s="21"/>
      <c r="K34" s="21"/>
    </row>
    <row r="35" customFormat="false" ht="15" hidden="false" customHeight="false" outlineLevel="0" collapsed="false">
      <c r="B35" s="28"/>
      <c r="C35" s="21"/>
      <c r="D35" s="28"/>
      <c r="E35" s="21"/>
      <c r="F35" s="28"/>
      <c r="G35" s="21"/>
      <c r="H35" s="21"/>
      <c r="I35" s="21"/>
      <c r="J35" s="21"/>
      <c r="K35" s="21"/>
    </row>
    <row r="36" customFormat="false" ht="15" hidden="false" customHeight="false" outlineLevel="0" collapsed="false">
      <c r="B36" s="28"/>
      <c r="C36" s="21"/>
      <c r="D36" s="28"/>
      <c r="E36" s="21"/>
      <c r="F36" s="28"/>
      <c r="G36" s="21"/>
      <c r="H36" s="21"/>
      <c r="I36" s="21"/>
      <c r="J36" s="21"/>
      <c r="K36" s="21"/>
    </row>
    <row r="37" customFormat="false" ht="15" hidden="false" customHeight="false" outlineLevel="0" collapsed="false">
      <c r="B37" s="28"/>
      <c r="C37" s="21"/>
      <c r="D37" s="28"/>
      <c r="E37" s="21"/>
      <c r="F37" s="28"/>
      <c r="G37" s="21"/>
      <c r="H37" s="21"/>
      <c r="I37" s="21"/>
      <c r="J37" s="21"/>
      <c r="K37" s="21"/>
    </row>
    <row r="38" customFormat="false" ht="15" hidden="false" customHeight="false" outlineLevel="0" collapsed="false">
      <c r="B38" s="28"/>
      <c r="C38" s="21"/>
      <c r="D38" s="28"/>
      <c r="E38" s="21"/>
      <c r="F38" s="28"/>
      <c r="G38" s="21"/>
      <c r="H38" s="21"/>
      <c r="I38" s="21"/>
      <c r="J38" s="21"/>
      <c r="K38" s="21"/>
    </row>
    <row r="39" customFormat="false" ht="15" hidden="false" customHeight="false" outlineLevel="0" collapsed="false">
      <c r="B39" s="28"/>
      <c r="C39" s="21"/>
      <c r="D39" s="28"/>
      <c r="E39" s="21"/>
      <c r="F39" s="28"/>
      <c r="G39" s="21"/>
      <c r="H39" s="21"/>
      <c r="I39" s="21"/>
      <c r="J39" s="21"/>
      <c r="K39" s="21"/>
    </row>
    <row r="40" customFormat="false" ht="15" hidden="false" customHeight="false" outlineLevel="0" collapsed="false">
      <c r="B40" s="28"/>
      <c r="C40" s="21"/>
      <c r="D40" s="28"/>
      <c r="E40" s="21"/>
      <c r="F40" s="28"/>
      <c r="G40" s="21"/>
      <c r="H40" s="21"/>
      <c r="I40" s="21"/>
      <c r="J40" s="21"/>
      <c r="K40" s="21"/>
    </row>
    <row r="41" customFormat="false" ht="15" hidden="false" customHeight="false" outlineLevel="0" collapsed="false">
      <c r="B41" s="28"/>
      <c r="C41" s="21"/>
      <c r="D41" s="28"/>
      <c r="E41" s="21"/>
      <c r="F41" s="28"/>
      <c r="G41" s="21"/>
      <c r="H41" s="21"/>
      <c r="I41" s="21"/>
      <c r="J41" s="21"/>
      <c r="K41" s="21"/>
    </row>
    <row r="42" customFormat="false" ht="15" hidden="false" customHeight="false" outlineLevel="0" collapsed="false">
      <c r="B42" s="28"/>
      <c r="C42" s="21"/>
      <c r="D42" s="28"/>
      <c r="E42" s="21"/>
      <c r="F42" s="28"/>
      <c r="G42" s="21"/>
      <c r="H42" s="21"/>
      <c r="I42" s="21"/>
      <c r="J42" s="21"/>
      <c r="K42" s="21"/>
    </row>
    <row r="43" customFormat="false" ht="15" hidden="false" customHeight="false" outlineLevel="0" collapsed="false">
      <c r="B43" s="28"/>
      <c r="C43" s="21"/>
      <c r="D43" s="28"/>
      <c r="E43" s="21"/>
      <c r="F43" s="28"/>
      <c r="G43" s="21"/>
      <c r="H43" s="21"/>
      <c r="I43" s="21"/>
      <c r="J43" s="21"/>
      <c r="K43" s="21"/>
    </row>
    <row r="44" customFormat="false" ht="15" hidden="false" customHeight="false" outlineLevel="0" collapsed="false">
      <c r="B44" s="28"/>
      <c r="C44" s="21"/>
      <c r="D44" s="28"/>
      <c r="E44" s="21"/>
      <c r="F44" s="28"/>
      <c r="G44" s="21"/>
      <c r="H44" s="21"/>
      <c r="I44" s="21"/>
      <c r="J44" s="21"/>
      <c r="K44" s="21"/>
    </row>
    <row r="45" customFormat="false" ht="15" hidden="false" customHeight="false" outlineLevel="0" collapsed="false">
      <c r="B45" s="28"/>
      <c r="C45" s="21"/>
      <c r="D45" s="28"/>
      <c r="E45" s="21"/>
      <c r="F45" s="28"/>
      <c r="G45" s="21"/>
      <c r="H45" s="21"/>
      <c r="I45" s="21"/>
      <c r="J45" s="21"/>
      <c r="K45" s="21"/>
    </row>
    <row r="46" customFormat="false" ht="15" hidden="false" customHeight="false" outlineLevel="0" collapsed="false">
      <c r="B46" s="28"/>
      <c r="C46" s="21"/>
      <c r="D46" s="28"/>
      <c r="E46" s="21"/>
      <c r="F46" s="28"/>
      <c r="G46" s="21"/>
      <c r="H46" s="21"/>
      <c r="I46" s="21"/>
      <c r="J46" s="21"/>
      <c r="K46" s="21"/>
    </row>
    <row r="47" customFormat="false" ht="15" hidden="false" customHeight="false" outlineLevel="0" collapsed="false">
      <c r="B47" s="28"/>
      <c r="C47" s="21"/>
      <c r="D47" s="28"/>
      <c r="E47" s="21"/>
      <c r="F47" s="28"/>
      <c r="G47" s="21"/>
      <c r="H47" s="21"/>
      <c r="I47" s="21"/>
      <c r="J47" s="21"/>
      <c r="K47" s="21"/>
    </row>
    <row r="48" customFormat="false" ht="15" hidden="false" customHeight="false" outlineLevel="0" collapsed="false">
      <c r="B48" s="28"/>
      <c r="C48" s="21"/>
      <c r="D48" s="28"/>
      <c r="E48" s="21"/>
      <c r="F48" s="28"/>
      <c r="G48" s="21"/>
      <c r="H48" s="21"/>
      <c r="I48" s="21"/>
      <c r="J48" s="21"/>
      <c r="K48" s="21"/>
    </row>
    <row r="49" customFormat="false" ht="15" hidden="false" customHeight="false" outlineLevel="0" collapsed="false">
      <c r="B49" s="28"/>
      <c r="C49" s="21"/>
      <c r="D49" s="28"/>
      <c r="E49" s="21"/>
      <c r="F49" s="28"/>
      <c r="G49" s="21"/>
      <c r="H49" s="21"/>
      <c r="I49" s="21"/>
      <c r="J49" s="21"/>
      <c r="K49" s="21"/>
    </row>
    <row r="50" customFormat="false" ht="15" hidden="false" customHeight="false" outlineLevel="0" collapsed="false">
      <c r="B50" s="28"/>
      <c r="C50" s="21"/>
      <c r="D50" s="28"/>
      <c r="E50" s="21"/>
      <c r="F50" s="28"/>
      <c r="G50" s="21"/>
      <c r="H50" s="21"/>
      <c r="I50" s="21"/>
      <c r="J50" s="21"/>
      <c r="K50" s="21"/>
    </row>
    <row r="51" customFormat="false" ht="15" hidden="false" customHeight="false" outlineLevel="0" collapsed="false">
      <c r="B51" s="28"/>
      <c r="C51" s="21"/>
      <c r="D51" s="28"/>
      <c r="E51" s="21"/>
      <c r="F51" s="28"/>
      <c r="G51" s="21"/>
      <c r="H51" s="21"/>
      <c r="I51" s="21"/>
      <c r="J51" s="21"/>
      <c r="K51" s="21"/>
    </row>
    <row r="52" customFormat="false" ht="15" hidden="false" customHeight="false" outlineLevel="0" collapsed="false">
      <c r="B52" s="28"/>
      <c r="C52" s="21"/>
      <c r="D52" s="28"/>
      <c r="E52" s="21"/>
      <c r="F52" s="28"/>
      <c r="G52" s="21"/>
      <c r="H52" s="21"/>
      <c r="I52" s="21"/>
      <c r="J52" s="21"/>
      <c r="K52" s="21"/>
    </row>
    <row r="53" customFormat="false" ht="15" hidden="false" customHeight="false" outlineLevel="0" collapsed="false">
      <c r="B53" s="28"/>
      <c r="C53" s="21"/>
      <c r="D53" s="28"/>
      <c r="E53" s="21"/>
      <c r="F53" s="28"/>
      <c r="G53" s="21"/>
      <c r="H53" s="21"/>
      <c r="I53" s="21"/>
      <c r="J53" s="21"/>
      <c r="K53" s="21"/>
    </row>
    <row r="54" customFormat="false" ht="15" hidden="false" customHeight="false" outlineLevel="0" collapsed="false">
      <c r="B54" s="28"/>
      <c r="C54" s="21"/>
      <c r="D54" s="28"/>
      <c r="E54" s="21"/>
      <c r="F54" s="28"/>
      <c r="G54" s="21"/>
      <c r="H54" s="21"/>
      <c r="I54" s="21"/>
      <c r="J54" s="21"/>
      <c r="K54" s="21"/>
    </row>
    <row r="55" customFormat="false" ht="15" hidden="false" customHeight="false" outlineLevel="0" collapsed="false">
      <c r="B55" s="28"/>
      <c r="C55" s="21"/>
      <c r="D55" s="28"/>
      <c r="E55" s="21"/>
      <c r="F55" s="28"/>
      <c r="G55" s="21"/>
      <c r="H55" s="21"/>
      <c r="I55" s="21"/>
      <c r="J55" s="21"/>
      <c r="K55" s="21"/>
    </row>
    <row r="56" customFormat="false" ht="15" hidden="false" customHeight="false" outlineLevel="0" collapsed="false">
      <c r="B56" s="28"/>
      <c r="C56" s="21"/>
      <c r="D56" s="28"/>
      <c r="E56" s="21"/>
      <c r="F56" s="28"/>
      <c r="G56" s="21"/>
      <c r="H56" s="21"/>
      <c r="I56" s="21"/>
      <c r="J56" s="21"/>
      <c r="K56" s="21"/>
    </row>
    <row r="57" customFormat="false" ht="15" hidden="false" customHeight="false" outlineLevel="0" collapsed="false">
      <c r="B57" s="28"/>
      <c r="C57" s="21"/>
      <c r="D57" s="28"/>
      <c r="E57" s="21"/>
      <c r="F57" s="28"/>
      <c r="G57" s="21"/>
      <c r="H57" s="21"/>
      <c r="I57" s="21"/>
      <c r="J57" s="21"/>
      <c r="K57" s="21"/>
    </row>
    <row r="58" customFormat="false" ht="15" hidden="false" customHeight="false" outlineLevel="0" collapsed="false">
      <c r="B58" s="28"/>
      <c r="C58" s="21"/>
      <c r="D58" s="28"/>
      <c r="E58" s="21"/>
      <c r="F58" s="28"/>
      <c r="G58" s="21"/>
      <c r="H58" s="21"/>
      <c r="I58" s="21"/>
      <c r="J58" s="21"/>
      <c r="K58" s="21"/>
    </row>
    <row r="59" customFormat="false" ht="15" hidden="false" customHeight="false" outlineLevel="0" collapsed="false">
      <c r="B59" s="28"/>
      <c r="C59" s="21"/>
      <c r="D59" s="28"/>
      <c r="E59" s="21"/>
      <c r="F59" s="28"/>
      <c r="G59" s="21"/>
      <c r="H59" s="21"/>
      <c r="I59" s="21"/>
      <c r="J59" s="21"/>
      <c r="K59" s="21"/>
    </row>
    <row r="60" customFormat="false" ht="15" hidden="false" customHeight="false" outlineLevel="0" collapsed="false">
      <c r="B60" s="28"/>
      <c r="C60" s="21"/>
      <c r="D60" s="28"/>
      <c r="E60" s="21"/>
      <c r="F60" s="28"/>
      <c r="G60" s="21"/>
      <c r="H60" s="21"/>
      <c r="I60" s="21"/>
      <c r="J60" s="21"/>
      <c r="K60" s="21"/>
    </row>
    <row r="61" customFormat="false" ht="15" hidden="false" customHeight="false" outlineLevel="0" collapsed="false">
      <c r="B61" s="28"/>
      <c r="C61" s="21"/>
      <c r="D61" s="28"/>
      <c r="E61" s="21"/>
      <c r="F61" s="28"/>
      <c r="G61" s="21"/>
      <c r="H61" s="21"/>
      <c r="I61" s="21"/>
      <c r="J61" s="21"/>
      <c r="K61" s="21"/>
    </row>
    <row r="62" customFormat="false" ht="15" hidden="false" customHeight="false" outlineLevel="0" collapsed="false">
      <c r="B62" s="28"/>
      <c r="C62" s="21"/>
      <c r="D62" s="28"/>
      <c r="E62" s="21"/>
      <c r="F62" s="28"/>
      <c r="G62" s="21"/>
      <c r="H62" s="21"/>
      <c r="I62" s="21"/>
      <c r="J62" s="21"/>
      <c r="K62" s="21"/>
    </row>
    <row r="63" customFormat="false" ht="15" hidden="false" customHeight="false" outlineLevel="0" collapsed="false">
      <c r="B63" s="28"/>
      <c r="C63" s="21"/>
      <c r="D63" s="28"/>
      <c r="E63" s="21"/>
      <c r="F63" s="28"/>
      <c r="G63" s="21"/>
      <c r="H63" s="21"/>
      <c r="I63" s="21"/>
      <c r="J63" s="21"/>
      <c r="K63" s="21"/>
    </row>
    <row r="64" customFormat="false" ht="15" hidden="false" customHeight="false" outlineLevel="0" collapsed="false">
      <c r="B64" s="28"/>
      <c r="C64" s="21"/>
      <c r="D64" s="28"/>
      <c r="E64" s="21"/>
      <c r="F64" s="28"/>
      <c r="G64" s="21"/>
      <c r="H64" s="21"/>
      <c r="I64" s="21"/>
      <c r="J64" s="21"/>
      <c r="K64" s="21"/>
    </row>
    <row r="65" customFormat="false" ht="15" hidden="false" customHeight="false" outlineLevel="0" collapsed="false">
      <c r="B65" s="28"/>
      <c r="C65" s="21"/>
      <c r="D65" s="28"/>
      <c r="E65" s="21"/>
      <c r="F65" s="28"/>
      <c r="G65" s="21"/>
      <c r="H65" s="21"/>
      <c r="I65" s="21"/>
      <c r="J65" s="21"/>
      <c r="K65" s="21"/>
    </row>
    <row r="66" customFormat="false" ht="15" hidden="false" customHeight="false" outlineLevel="0" collapsed="false">
      <c r="B66" s="28"/>
      <c r="C66" s="21"/>
      <c r="D66" s="28"/>
      <c r="E66" s="21"/>
      <c r="F66" s="28"/>
      <c r="G66" s="21"/>
      <c r="H66" s="21"/>
      <c r="I66" s="21"/>
      <c r="J66" s="21"/>
      <c r="K66" s="21"/>
    </row>
    <row r="67" customFormat="false" ht="15" hidden="false" customHeight="false" outlineLevel="0" collapsed="false">
      <c r="B67" s="28"/>
      <c r="C67" s="21"/>
      <c r="D67" s="28"/>
      <c r="E67" s="21"/>
      <c r="F67" s="28"/>
      <c r="G67" s="21"/>
      <c r="H67" s="21"/>
      <c r="I67" s="21"/>
      <c r="J67" s="21"/>
      <c r="K67" s="21"/>
    </row>
    <row r="68" customFormat="false" ht="15" hidden="false" customHeight="false" outlineLevel="0" collapsed="false">
      <c r="B68" s="28"/>
      <c r="C68" s="21"/>
      <c r="D68" s="28"/>
      <c r="E68" s="21"/>
      <c r="F68" s="28"/>
      <c r="G68" s="21"/>
      <c r="H68" s="21"/>
      <c r="I68" s="21"/>
      <c r="J68" s="21"/>
      <c r="K68" s="21"/>
    </row>
    <row r="69" customFormat="false" ht="15" hidden="false" customHeight="false" outlineLevel="0" collapsed="false">
      <c r="B69" s="28"/>
      <c r="C69" s="21"/>
      <c r="D69" s="28"/>
      <c r="E69" s="21"/>
      <c r="F69" s="28"/>
      <c r="G69" s="21"/>
      <c r="H69" s="21"/>
      <c r="I69" s="21"/>
      <c r="J69" s="21"/>
      <c r="K69" s="21"/>
    </row>
    <row r="70" customFormat="false" ht="15" hidden="false" customHeight="false" outlineLevel="0" collapsed="false">
      <c r="B70" s="28"/>
      <c r="C70" s="21"/>
      <c r="D70" s="28"/>
      <c r="E70" s="21"/>
      <c r="F70" s="28"/>
      <c r="G70" s="21"/>
      <c r="H70" s="21"/>
      <c r="I70" s="21"/>
      <c r="J70" s="21"/>
      <c r="K70" s="21"/>
    </row>
    <row r="71" customFormat="false" ht="15" hidden="false" customHeight="false" outlineLevel="0" collapsed="false">
      <c r="B71" s="28"/>
      <c r="C71" s="21"/>
      <c r="D71" s="28"/>
      <c r="E71" s="21"/>
      <c r="F71" s="28"/>
      <c r="G71" s="21"/>
      <c r="H71" s="21"/>
      <c r="I71" s="21"/>
      <c r="J71" s="21"/>
      <c r="K71" s="21"/>
    </row>
    <row r="72" customFormat="false" ht="15" hidden="false" customHeight="false" outlineLevel="0" collapsed="false">
      <c r="B72" s="28"/>
      <c r="C72" s="21"/>
      <c r="D72" s="28"/>
      <c r="E72" s="21"/>
      <c r="F72" s="28"/>
      <c r="G72" s="21"/>
      <c r="H72" s="21"/>
      <c r="I72" s="21"/>
      <c r="J72" s="21"/>
      <c r="K72" s="21"/>
    </row>
    <row r="73" customFormat="false" ht="15" hidden="false" customHeight="false" outlineLevel="0" collapsed="false">
      <c r="B73" s="28"/>
      <c r="C73" s="21"/>
      <c r="D73" s="28"/>
      <c r="E73" s="21"/>
      <c r="F73" s="28"/>
      <c r="G73" s="21"/>
      <c r="H73" s="21"/>
      <c r="I73" s="21"/>
      <c r="J73" s="21"/>
      <c r="K73" s="21"/>
    </row>
    <row r="74" customFormat="false" ht="15" hidden="false" customHeight="false" outlineLevel="0" collapsed="false">
      <c r="B74" s="28"/>
      <c r="C74" s="21"/>
      <c r="D74" s="28"/>
      <c r="E74" s="21"/>
      <c r="F74" s="28"/>
      <c r="G74" s="21"/>
      <c r="H74" s="21"/>
      <c r="I74" s="21"/>
      <c r="J74" s="21"/>
      <c r="K74" s="21"/>
    </row>
    <row r="75" customFormat="false" ht="15" hidden="false" customHeight="false" outlineLevel="0" collapsed="false">
      <c r="B75" s="28"/>
      <c r="C75" s="21"/>
      <c r="D75" s="28"/>
      <c r="E75" s="21"/>
      <c r="F75" s="28"/>
      <c r="G75" s="21"/>
      <c r="H75" s="21"/>
      <c r="I75" s="21"/>
      <c r="J75" s="21"/>
      <c r="K75" s="21"/>
    </row>
    <row r="76" customFormat="false" ht="15" hidden="false" customHeight="false" outlineLevel="0" collapsed="false">
      <c r="B76" s="28"/>
      <c r="C76" s="21"/>
      <c r="D76" s="28"/>
      <c r="E76" s="21"/>
      <c r="F76" s="28"/>
      <c r="G76" s="21"/>
      <c r="H76" s="21"/>
      <c r="I76" s="21"/>
      <c r="J76" s="21"/>
      <c r="K76" s="21"/>
    </row>
    <row r="77" customFormat="false" ht="15" hidden="false" customHeight="false" outlineLevel="0" collapsed="false">
      <c r="B77" s="28"/>
      <c r="C77" s="21"/>
      <c r="D77" s="28"/>
      <c r="E77" s="21"/>
      <c r="F77" s="28"/>
      <c r="G77" s="21"/>
      <c r="H77" s="21"/>
      <c r="I77" s="21"/>
      <c r="J77" s="21"/>
      <c r="K77" s="21"/>
    </row>
    <row r="78" customFormat="false" ht="15" hidden="false" customHeight="false" outlineLevel="0" collapsed="false">
      <c r="B78" s="28"/>
      <c r="C78" s="21"/>
      <c r="D78" s="28"/>
      <c r="E78" s="21"/>
      <c r="F78" s="28"/>
      <c r="G78" s="21"/>
      <c r="H78" s="21"/>
      <c r="I78" s="21"/>
      <c r="J78" s="21"/>
      <c r="K78" s="21"/>
    </row>
    <row r="79" customFormat="false" ht="15" hidden="false" customHeight="false" outlineLevel="0" collapsed="false">
      <c r="B79" s="28"/>
      <c r="C79" s="21"/>
      <c r="D79" s="28"/>
      <c r="E79" s="21"/>
      <c r="F79" s="28"/>
      <c r="G79" s="21"/>
      <c r="H79" s="21"/>
      <c r="I79" s="21"/>
      <c r="J79" s="21"/>
      <c r="K79" s="21"/>
    </row>
    <row r="80" customFormat="false" ht="15" hidden="false" customHeight="false" outlineLevel="0" collapsed="false">
      <c r="B80" s="28"/>
      <c r="C80" s="21"/>
      <c r="D80" s="28"/>
      <c r="E80" s="21"/>
      <c r="F80" s="28"/>
      <c r="G80" s="21"/>
      <c r="H80" s="21"/>
      <c r="I80" s="21"/>
      <c r="J80" s="21"/>
      <c r="K80" s="21"/>
    </row>
    <row r="81" customFormat="false" ht="15" hidden="false" customHeight="false" outlineLevel="0" collapsed="false">
      <c r="B81" s="28"/>
      <c r="C81" s="21"/>
      <c r="D81" s="28"/>
      <c r="E81" s="21"/>
      <c r="F81" s="28"/>
      <c r="G81" s="21"/>
      <c r="H81" s="21"/>
      <c r="I81" s="21"/>
      <c r="J81" s="21"/>
      <c r="K81" s="21"/>
    </row>
    <row r="82" customFormat="false" ht="15" hidden="false" customHeight="false" outlineLevel="0" collapsed="false">
      <c r="B82" s="28"/>
      <c r="C82" s="21"/>
      <c r="D82" s="28"/>
      <c r="E82" s="21"/>
      <c r="F82" s="28"/>
      <c r="G82" s="21"/>
      <c r="H82" s="21"/>
      <c r="I82" s="21"/>
      <c r="J82" s="21"/>
      <c r="K82" s="21"/>
    </row>
    <row r="83" customFormat="false" ht="15" hidden="false" customHeight="false" outlineLevel="0" collapsed="false">
      <c r="B83" s="28"/>
      <c r="C83" s="21"/>
      <c r="D83" s="28"/>
      <c r="E83" s="21"/>
      <c r="F83" s="28"/>
      <c r="G83" s="21"/>
      <c r="H83" s="21"/>
      <c r="I83" s="21"/>
      <c r="J83" s="21"/>
      <c r="K83" s="21"/>
    </row>
    <row r="84" customFormat="false" ht="15" hidden="false" customHeight="false" outlineLevel="0" collapsed="false">
      <c r="B84" s="28"/>
      <c r="C84" s="21"/>
      <c r="D84" s="28"/>
      <c r="E84" s="21"/>
      <c r="F84" s="28"/>
      <c r="G84" s="21"/>
      <c r="H84" s="21"/>
      <c r="I84" s="21"/>
      <c r="J84" s="21"/>
      <c r="K84" s="21"/>
    </row>
    <row r="85" customFormat="false" ht="15" hidden="false" customHeight="false" outlineLevel="0" collapsed="false">
      <c r="B85" s="28"/>
      <c r="C85" s="21"/>
      <c r="D85" s="28"/>
      <c r="E85" s="21"/>
      <c r="F85" s="28"/>
      <c r="G85" s="21"/>
      <c r="H85" s="21"/>
      <c r="I85" s="21"/>
      <c r="J85" s="21"/>
      <c r="K85" s="21"/>
    </row>
    <row r="86" customFormat="false" ht="15" hidden="false" customHeight="false" outlineLevel="0" collapsed="false">
      <c r="B86" s="28"/>
      <c r="C86" s="21"/>
      <c r="D86" s="28"/>
      <c r="E86" s="21"/>
      <c r="F86" s="28"/>
      <c r="G86" s="21"/>
      <c r="H86" s="21"/>
      <c r="I86" s="21"/>
      <c r="J86" s="21"/>
      <c r="K86" s="21"/>
    </row>
    <row r="87" customFormat="false" ht="15" hidden="false" customHeight="false" outlineLevel="0" collapsed="false">
      <c r="B87" s="28"/>
      <c r="C87" s="21"/>
      <c r="D87" s="28"/>
      <c r="E87" s="21"/>
      <c r="F87" s="28"/>
      <c r="G87" s="21"/>
      <c r="H87" s="21"/>
      <c r="I87" s="21"/>
      <c r="J87" s="21"/>
      <c r="K87" s="21"/>
    </row>
    <row r="88" customFormat="false" ht="15" hidden="false" customHeight="false" outlineLevel="0" collapsed="false">
      <c r="B88" s="28"/>
      <c r="C88" s="21"/>
      <c r="D88" s="28"/>
      <c r="E88" s="21"/>
      <c r="F88" s="28"/>
      <c r="G88" s="21"/>
      <c r="H88" s="21"/>
      <c r="I88" s="21"/>
      <c r="J88" s="21"/>
      <c r="K88" s="21"/>
    </row>
    <row r="89" customFormat="false" ht="15" hidden="false" customHeight="false" outlineLevel="0" collapsed="false">
      <c r="B89" s="28"/>
      <c r="C89" s="21"/>
      <c r="D89" s="28"/>
      <c r="E89" s="21"/>
      <c r="F89" s="28"/>
      <c r="G89" s="21"/>
      <c r="H89" s="21"/>
      <c r="I89" s="21"/>
      <c r="J89" s="21"/>
      <c r="K89" s="21"/>
    </row>
    <row r="90" customFormat="false" ht="15" hidden="false" customHeight="false" outlineLevel="0" collapsed="false">
      <c r="B90" s="28"/>
      <c r="C90" s="21"/>
      <c r="D90" s="28"/>
      <c r="E90" s="21"/>
      <c r="F90" s="28"/>
      <c r="G90" s="21"/>
      <c r="H90" s="21"/>
      <c r="I90" s="21"/>
      <c r="J90" s="21"/>
      <c r="K90" s="21"/>
    </row>
    <row r="91" customFormat="false" ht="15" hidden="false" customHeight="false" outlineLevel="0" collapsed="false">
      <c r="B91" s="28"/>
      <c r="C91" s="21"/>
      <c r="D91" s="28"/>
      <c r="E91" s="21"/>
      <c r="F91" s="28"/>
      <c r="G91" s="21"/>
      <c r="H91" s="21"/>
      <c r="I91" s="21"/>
      <c r="J91" s="21"/>
      <c r="K91" s="21"/>
    </row>
    <row r="92" customFormat="false" ht="15" hidden="false" customHeight="false" outlineLevel="0" collapsed="false">
      <c r="B92" s="28"/>
      <c r="C92" s="21"/>
      <c r="D92" s="28"/>
      <c r="E92" s="21"/>
      <c r="F92" s="28"/>
      <c r="G92" s="21"/>
      <c r="H92" s="21"/>
      <c r="I92" s="21"/>
      <c r="J92" s="21"/>
      <c r="K92" s="21"/>
    </row>
    <row r="93" customFormat="false" ht="15" hidden="false" customHeight="false" outlineLevel="0" collapsed="false">
      <c r="B93" s="28"/>
      <c r="C93" s="21"/>
      <c r="D93" s="28"/>
      <c r="E93" s="21"/>
      <c r="F93" s="28"/>
      <c r="G93" s="21"/>
      <c r="H93" s="21"/>
      <c r="I93" s="21"/>
      <c r="J93" s="21"/>
      <c r="K93" s="21"/>
    </row>
    <row r="94" customFormat="false" ht="15" hidden="false" customHeight="false" outlineLevel="0" collapsed="false">
      <c r="B94" s="28"/>
      <c r="C94" s="21"/>
      <c r="D94" s="28"/>
      <c r="E94" s="21"/>
      <c r="F94" s="28"/>
      <c r="G94" s="21"/>
      <c r="H94" s="21"/>
      <c r="I94" s="21"/>
      <c r="J94" s="21"/>
      <c r="K94" s="21"/>
    </row>
    <row r="95" customFormat="false" ht="15" hidden="false" customHeight="false" outlineLevel="0" collapsed="false">
      <c r="B95" s="28"/>
      <c r="C95" s="21"/>
      <c r="D95" s="28"/>
      <c r="E95" s="21"/>
      <c r="F95" s="28"/>
      <c r="G95" s="21"/>
      <c r="H95" s="21"/>
      <c r="I95" s="21"/>
      <c r="J95" s="21"/>
      <c r="K95" s="21"/>
    </row>
    <row r="96" customFormat="false" ht="15" hidden="false" customHeight="false" outlineLevel="0" collapsed="false">
      <c r="B96" s="28"/>
      <c r="C96" s="21"/>
      <c r="D96" s="28"/>
      <c r="E96" s="21"/>
      <c r="F96" s="28"/>
      <c r="G96" s="21"/>
      <c r="H96" s="21"/>
      <c r="I96" s="21"/>
      <c r="J96" s="21"/>
      <c r="K96" s="21"/>
    </row>
    <row r="97" customFormat="false" ht="15" hidden="false" customHeight="false" outlineLevel="0" collapsed="false">
      <c r="B97" s="28"/>
      <c r="C97" s="21"/>
      <c r="D97" s="28"/>
      <c r="E97" s="21"/>
      <c r="F97" s="28"/>
      <c r="G97" s="21"/>
      <c r="H97" s="21"/>
      <c r="I97" s="21"/>
      <c r="J97" s="21"/>
      <c r="K97" s="21"/>
    </row>
    <row r="98" customFormat="false" ht="15" hidden="false" customHeight="false" outlineLevel="0" collapsed="false">
      <c r="B98" s="28"/>
      <c r="C98" s="21"/>
      <c r="D98" s="28"/>
      <c r="E98" s="21"/>
      <c r="F98" s="28"/>
      <c r="G98" s="21"/>
      <c r="H98" s="21"/>
      <c r="I98" s="21"/>
      <c r="J98" s="21"/>
      <c r="K98" s="21"/>
    </row>
    <row r="99" customFormat="false" ht="15" hidden="false" customHeight="false" outlineLevel="0" collapsed="false">
      <c r="B99" s="28"/>
      <c r="C99" s="21"/>
      <c r="D99" s="28"/>
      <c r="E99" s="21"/>
      <c r="F99" s="28"/>
      <c r="G99" s="21"/>
      <c r="H99" s="21"/>
      <c r="I99" s="21"/>
      <c r="J99" s="21"/>
      <c r="K99" s="21"/>
    </row>
    <row r="100" customFormat="false" ht="15" hidden="false" customHeight="false" outlineLevel="0" collapsed="false">
      <c r="B100" s="28"/>
      <c r="C100" s="21"/>
      <c r="D100" s="28"/>
      <c r="E100" s="21"/>
      <c r="F100" s="28"/>
      <c r="G100" s="21"/>
      <c r="H100" s="21"/>
      <c r="I100" s="21"/>
      <c r="J100" s="21"/>
      <c r="K100" s="21"/>
    </row>
    <row r="101" customFormat="false" ht="15" hidden="false" customHeight="false" outlineLevel="0" collapsed="false">
      <c r="B101" s="28"/>
      <c r="C101" s="21"/>
      <c r="D101" s="28"/>
      <c r="E101" s="21"/>
      <c r="F101" s="28"/>
      <c r="G101" s="21"/>
      <c r="H101" s="21"/>
      <c r="I101" s="21"/>
      <c r="J101" s="21"/>
      <c r="K101" s="21"/>
    </row>
    <row r="102" customFormat="false" ht="15" hidden="false" customHeight="false" outlineLevel="0" collapsed="false">
      <c r="B102" s="28"/>
      <c r="C102" s="21"/>
      <c r="D102" s="28"/>
      <c r="E102" s="21"/>
      <c r="F102" s="28"/>
      <c r="G102" s="21"/>
      <c r="H102" s="21"/>
      <c r="I102" s="21"/>
      <c r="J102" s="21"/>
      <c r="K102" s="21"/>
    </row>
    <row r="103" customFormat="false" ht="15" hidden="false" customHeight="false" outlineLevel="0" collapsed="false">
      <c r="B103" s="28"/>
      <c r="C103" s="21"/>
      <c r="D103" s="28"/>
      <c r="E103" s="21"/>
      <c r="F103" s="28"/>
      <c r="G103" s="21"/>
      <c r="H103" s="21"/>
      <c r="I103" s="21"/>
      <c r="J103" s="21"/>
      <c r="K103" s="21"/>
    </row>
    <row r="104" customFormat="false" ht="15" hidden="false" customHeight="false" outlineLevel="0" collapsed="false">
      <c r="B104" s="28"/>
      <c r="C104" s="21"/>
      <c r="D104" s="28"/>
      <c r="E104" s="21"/>
      <c r="F104" s="28"/>
      <c r="G104" s="21"/>
      <c r="H104" s="21"/>
      <c r="I104" s="21"/>
      <c r="J104" s="21"/>
      <c r="K104" s="21"/>
    </row>
    <row r="105" customFormat="false" ht="15" hidden="false" customHeight="false" outlineLevel="0" collapsed="false">
      <c r="B105" s="28"/>
      <c r="C105" s="21"/>
      <c r="D105" s="28"/>
      <c r="E105" s="21"/>
      <c r="F105" s="28"/>
      <c r="G105" s="21"/>
      <c r="H105" s="21"/>
      <c r="I105" s="21"/>
      <c r="J105" s="21"/>
      <c r="K105" s="21"/>
    </row>
    <row r="106" customFormat="false" ht="15" hidden="false" customHeight="false" outlineLevel="0" collapsed="false">
      <c r="B106" s="28"/>
      <c r="C106" s="21"/>
      <c r="D106" s="28"/>
      <c r="E106" s="21"/>
      <c r="F106" s="28"/>
      <c r="G106" s="21"/>
      <c r="H106" s="21"/>
      <c r="I106" s="21"/>
      <c r="J106" s="21"/>
      <c r="K106" s="21"/>
    </row>
    <row r="107" customFormat="false" ht="15" hidden="false" customHeight="false" outlineLevel="0" collapsed="false">
      <c r="B107" s="28"/>
      <c r="C107" s="21"/>
      <c r="D107" s="28"/>
      <c r="E107" s="21"/>
      <c r="F107" s="28"/>
      <c r="G107" s="21"/>
      <c r="H107" s="21"/>
      <c r="I107" s="21"/>
      <c r="J107" s="21"/>
      <c r="K107" s="21"/>
    </row>
    <row r="108" customFormat="false" ht="15" hidden="false" customHeight="false" outlineLevel="0" collapsed="false">
      <c r="B108" s="28"/>
      <c r="C108" s="21"/>
      <c r="D108" s="28"/>
      <c r="E108" s="21"/>
      <c r="F108" s="28"/>
      <c r="G108" s="21"/>
      <c r="H108" s="21"/>
      <c r="I108" s="21"/>
      <c r="J108" s="21"/>
      <c r="K108" s="21"/>
    </row>
    <row r="109" customFormat="false" ht="15" hidden="false" customHeight="false" outlineLevel="0" collapsed="false">
      <c r="B109" s="28"/>
      <c r="C109" s="21"/>
      <c r="D109" s="28"/>
      <c r="E109" s="21"/>
      <c r="F109" s="28"/>
      <c r="G109" s="21"/>
      <c r="H109" s="21"/>
      <c r="I109" s="21"/>
      <c r="J109" s="21"/>
      <c r="K109" s="21"/>
    </row>
    <row r="110" customFormat="false" ht="15" hidden="false" customHeight="false" outlineLevel="0" collapsed="false">
      <c r="B110" s="28"/>
      <c r="C110" s="21"/>
      <c r="D110" s="28"/>
      <c r="E110" s="21"/>
      <c r="F110" s="28"/>
      <c r="G110" s="21"/>
      <c r="H110" s="21"/>
      <c r="I110" s="21"/>
      <c r="J110" s="21"/>
      <c r="K110" s="21"/>
    </row>
    <row r="111" customFormat="false" ht="15" hidden="false" customHeight="false" outlineLevel="0" collapsed="false">
      <c r="B111" s="28"/>
      <c r="C111" s="21"/>
      <c r="D111" s="28"/>
      <c r="E111" s="21"/>
      <c r="F111" s="28"/>
      <c r="G111" s="21"/>
      <c r="H111" s="21"/>
      <c r="I111" s="21"/>
      <c r="J111" s="21"/>
      <c r="K111" s="21"/>
    </row>
    <row r="112" customFormat="false" ht="15" hidden="false" customHeight="false" outlineLevel="0" collapsed="false">
      <c r="B112" s="28"/>
      <c r="C112" s="21"/>
      <c r="D112" s="28"/>
      <c r="E112" s="21"/>
      <c r="F112" s="28"/>
      <c r="G112" s="21"/>
      <c r="H112" s="21"/>
      <c r="I112" s="21"/>
      <c r="J112" s="21"/>
      <c r="K112" s="21"/>
    </row>
    <row r="113" customFormat="false" ht="15" hidden="false" customHeight="false" outlineLevel="0" collapsed="false">
      <c r="B113" s="28"/>
      <c r="C113" s="21"/>
      <c r="D113" s="28"/>
      <c r="E113" s="21"/>
      <c r="F113" s="28"/>
      <c r="G113" s="21"/>
      <c r="H113" s="21"/>
      <c r="I113" s="21"/>
      <c r="J113" s="21"/>
      <c r="K113" s="21"/>
    </row>
    <row r="114" customFormat="false" ht="15" hidden="false" customHeight="false" outlineLevel="0" collapsed="false">
      <c r="B114" s="28"/>
      <c r="C114" s="21"/>
      <c r="D114" s="28"/>
      <c r="E114" s="21"/>
      <c r="F114" s="28"/>
      <c r="G114" s="21"/>
      <c r="H114" s="21"/>
      <c r="I114" s="21"/>
      <c r="J114" s="21"/>
      <c r="K114" s="21"/>
    </row>
    <row r="115" customFormat="false" ht="15" hidden="false" customHeight="false" outlineLevel="0" collapsed="false">
      <c r="B115" s="28"/>
      <c r="C115" s="21"/>
      <c r="D115" s="28"/>
      <c r="E115" s="21"/>
      <c r="F115" s="28"/>
      <c r="G115" s="21"/>
      <c r="H115" s="21"/>
      <c r="I115" s="21"/>
      <c r="J115" s="21"/>
      <c r="K115" s="21"/>
    </row>
    <row r="116" customFormat="false" ht="15" hidden="false" customHeight="false" outlineLevel="0" collapsed="false">
      <c r="B116" s="28"/>
      <c r="C116" s="21"/>
      <c r="D116" s="28"/>
      <c r="E116" s="21"/>
      <c r="F116" s="28"/>
      <c r="G116" s="21"/>
      <c r="H116" s="21"/>
      <c r="I116" s="21"/>
      <c r="J116" s="21"/>
      <c r="K116" s="21"/>
    </row>
    <row r="117" customFormat="false" ht="15" hidden="false" customHeight="false" outlineLevel="0" collapsed="false">
      <c r="B117" s="28"/>
      <c r="C117" s="21"/>
      <c r="D117" s="28"/>
      <c r="E117" s="21"/>
      <c r="F117" s="28"/>
      <c r="G117" s="21"/>
      <c r="H117" s="21"/>
      <c r="I117" s="21"/>
      <c r="J117" s="21"/>
      <c r="K117" s="21"/>
    </row>
  </sheetData>
  <mergeCells count="11">
    <mergeCell ref="A5:B6"/>
    <mergeCell ref="C5:D5"/>
    <mergeCell ref="E5:F5"/>
    <mergeCell ref="G5:H5"/>
    <mergeCell ref="A7:A8"/>
    <mergeCell ref="A9:A10"/>
    <mergeCell ref="A11:A13"/>
    <mergeCell ref="A14:A17"/>
    <mergeCell ref="A18:A21"/>
    <mergeCell ref="A22:A23"/>
    <mergeCell ref="A24:A27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P1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0" activeCellId="0" sqref="Q20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0.85"/>
    <col collapsed="false" customWidth="true" hidden="false" outlineLevel="0" max="2" min="2" style="1" width="15.29"/>
    <col collapsed="false" customWidth="true" hidden="false" outlineLevel="0" max="3" min="3" style="1" width="7.57"/>
    <col collapsed="false" customWidth="false" hidden="false" outlineLevel="0" max="4" min="4" style="1" width="11.43"/>
    <col collapsed="false" customWidth="true" hidden="false" outlineLevel="0" max="7" min="5" style="1" width="7.57"/>
    <col collapsed="false" customWidth="true" hidden="false" outlineLevel="0" max="8" min="8" style="1" width="8"/>
    <col collapsed="false" customWidth="true" hidden="false" outlineLevel="0" max="11" min="9" style="1" width="7.57"/>
    <col collapsed="false" customWidth="true" hidden="false" outlineLevel="0" max="12" min="12" style="1" width="7.71"/>
    <col collapsed="false" customWidth="true" hidden="false" outlineLevel="0" max="13" min="13" style="1" width="7.57"/>
    <col collapsed="false" customWidth="true" hidden="false" outlineLevel="0" max="14" min="14" style="1" width="10.14"/>
    <col collapsed="false" customWidth="true" hidden="false" outlineLevel="0" max="15" min="15" style="1" width="10.85"/>
    <col collapsed="false" customWidth="true" hidden="false" outlineLevel="0" max="16" min="16" style="1" width="11.85"/>
    <col collapsed="false" customWidth="false" hidden="false" outlineLevel="0" max="16384" min="17" style="1" width="11.43"/>
  </cols>
  <sheetData>
    <row r="1" customFormat="false" ht="49.25" hidden="false" customHeight="true" outlineLevel="0" collapsed="false">
      <c r="A1" s="6"/>
      <c r="B1" s="3"/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6"/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6" t="s">
        <v>97</v>
      </c>
      <c r="B3" s="3"/>
      <c r="C3" s="3"/>
      <c r="D3" s="3"/>
      <c r="E3" s="3"/>
      <c r="F3" s="3"/>
      <c r="G3" s="3"/>
      <c r="H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</row>
    <row r="5" customFormat="false" ht="15" hidden="false" customHeight="true" outlineLevel="0" collapsed="false">
      <c r="A5" s="37"/>
      <c r="B5" s="37" t="s">
        <v>98</v>
      </c>
      <c r="C5" s="9" t="s">
        <v>99</v>
      </c>
      <c r="D5" s="9"/>
      <c r="E5" s="9" t="s">
        <v>100</v>
      </c>
      <c r="F5" s="9"/>
      <c r="G5" s="9" t="s">
        <v>101</v>
      </c>
      <c r="H5" s="9"/>
      <c r="I5" s="9" t="s">
        <v>102</v>
      </c>
      <c r="J5" s="9"/>
      <c r="K5" s="9" t="s">
        <v>103</v>
      </c>
      <c r="L5" s="9"/>
      <c r="M5" s="9" t="s">
        <v>104</v>
      </c>
      <c r="N5" s="9"/>
      <c r="O5" s="9" t="s">
        <v>75</v>
      </c>
      <c r="P5" s="9"/>
    </row>
    <row r="6" customFormat="false" ht="15" hidden="false" customHeight="false" outlineLevel="0" collapsed="false">
      <c r="A6" s="37" t="s">
        <v>105</v>
      </c>
      <c r="B6" s="37" t="s">
        <v>106</v>
      </c>
      <c r="C6" s="9" t="s">
        <v>107</v>
      </c>
      <c r="D6" s="9" t="s">
        <v>108</v>
      </c>
      <c r="E6" s="9" t="s">
        <v>107</v>
      </c>
      <c r="F6" s="9" t="s">
        <v>108</v>
      </c>
      <c r="G6" s="9" t="s">
        <v>107</v>
      </c>
      <c r="H6" s="9" t="s">
        <v>108</v>
      </c>
      <c r="I6" s="9" t="s">
        <v>107</v>
      </c>
      <c r="J6" s="9" t="s">
        <v>108</v>
      </c>
      <c r="K6" s="9" t="s">
        <v>107</v>
      </c>
      <c r="L6" s="9" t="s">
        <v>108</v>
      </c>
      <c r="M6" s="9" t="s">
        <v>107</v>
      </c>
      <c r="N6" s="9" t="s">
        <v>108</v>
      </c>
      <c r="O6" s="9" t="s">
        <v>107</v>
      </c>
      <c r="P6" s="9" t="s">
        <v>108</v>
      </c>
    </row>
    <row r="7" customFormat="false" ht="15" hidden="false" customHeight="true" outlineLevel="0" collapsed="false">
      <c r="A7" s="10" t="s">
        <v>76</v>
      </c>
      <c r="B7" s="11" t="s">
        <v>109</v>
      </c>
      <c r="C7" s="13" t="n">
        <v>5</v>
      </c>
      <c r="D7" s="13" t="n">
        <v>327633</v>
      </c>
      <c r="E7" s="13" t="n">
        <v>0</v>
      </c>
      <c r="F7" s="13" t="n">
        <v>0</v>
      </c>
      <c r="G7" s="13" t="n">
        <v>1</v>
      </c>
      <c r="H7" s="13" t="n">
        <v>122261</v>
      </c>
      <c r="I7" s="13" t="n">
        <v>0</v>
      </c>
      <c r="J7" s="13" t="n">
        <v>0</v>
      </c>
      <c r="K7" s="13" t="n">
        <v>0</v>
      </c>
      <c r="L7" s="13" t="n">
        <v>0</v>
      </c>
      <c r="M7" s="13" t="n">
        <v>1</v>
      </c>
      <c r="N7" s="13" t="n">
        <v>122261</v>
      </c>
      <c r="O7" s="32" t="n">
        <f aca="false">C7+E7+G7+I7+K7+M7</f>
        <v>7</v>
      </c>
      <c r="P7" s="32" t="n">
        <f aca="false">D7+F7+H7+J7+L7+N7</f>
        <v>572155</v>
      </c>
    </row>
    <row r="8" customFormat="false" ht="15" hidden="false" customHeight="false" outlineLevel="0" collapsed="false">
      <c r="A8" s="10"/>
      <c r="B8" s="11" t="s">
        <v>110</v>
      </c>
      <c r="C8" s="13" t="n">
        <v>648</v>
      </c>
      <c r="D8" s="13" t="n">
        <v>14122710</v>
      </c>
      <c r="E8" s="13" t="n">
        <v>0</v>
      </c>
      <c r="F8" s="13" t="n">
        <v>0</v>
      </c>
      <c r="G8" s="13" t="n">
        <v>6</v>
      </c>
      <c r="H8" s="13" t="n">
        <v>158802</v>
      </c>
      <c r="I8" s="13" t="n">
        <v>0</v>
      </c>
      <c r="J8" s="13" t="n">
        <v>0</v>
      </c>
      <c r="K8" s="13" t="n">
        <v>0</v>
      </c>
      <c r="L8" s="13" t="n">
        <v>0</v>
      </c>
      <c r="M8" s="13" t="n">
        <v>621</v>
      </c>
      <c r="N8" s="13" t="n">
        <v>11094631</v>
      </c>
      <c r="O8" s="32" t="n">
        <f aca="false">C8+E8+G8+I8+K8+M8</f>
        <v>1275</v>
      </c>
      <c r="P8" s="32" t="n">
        <f aca="false">D8+F8+H8+J8+L8+N8</f>
        <v>25376143</v>
      </c>
    </row>
    <row r="9" customFormat="false" ht="15" hidden="false" customHeight="true" outlineLevel="0" collapsed="false">
      <c r="A9" s="10" t="s">
        <v>78</v>
      </c>
      <c r="B9" s="11" t="s">
        <v>109</v>
      </c>
      <c r="C9" s="13" t="n">
        <v>5</v>
      </c>
      <c r="D9" s="13" t="n">
        <v>22004</v>
      </c>
      <c r="E9" s="13" t="n">
        <v>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0</v>
      </c>
      <c r="M9" s="13" t="n">
        <v>2</v>
      </c>
      <c r="N9" s="13" t="n">
        <v>9113</v>
      </c>
      <c r="O9" s="32" t="n">
        <f aca="false">C9+E9+G9+I9+K9+M9</f>
        <v>7</v>
      </c>
      <c r="P9" s="32" t="n">
        <f aca="false">D9+F9+H9+J9+L9+N9</f>
        <v>31117</v>
      </c>
    </row>
    <row r="10" customFormat="false" ht="15" hidden="false" customHeight="false" outlineLevel="0" collapsed="false">
      <c r="A10" s="10"/>
      <c r="B10" s="11" t="s">
        <v>110</v>
      </c>
      <c r="C10" s="13" t="n">
        <v>172</v>
      </c>
      <c r="D10" s="13" t="n">
        <v>4228874</v>
      </c>
      <c r="E10" s="13" t="n">
        <v>0</v>
      </c>
      <c r="F10" s="13" t="n">
        <v>0</v>
      </c>
      <c r="G10" s="13" t="n">
        <v>1</v>
      </c>
      <c r="H10" s="13" t="n">
        <v>20987</v>
      </c>
      <c r="I10" s="13" t="n">
        <v>0</v>
      </c>
      <c r="J10" s="13" t="n">
        <v>0</v>
      </c>
      <c r="K10" s="13" t="n">
        <v>0</v>
      </c>
      <c r="L10" s="13" t="n">
        <v>0</v>
      </c>
      <c r="M10" s="13" t="n">
        <v>48</v>
      </c>
      <c r="N10" s="13" t="n">
        <v>1272275</v>
      </c>
      <c r="O10" s="32" t="n">
        <f aca="false">C10+E10+G10+I10+K10+M10</f>
        <v>221</v>
      </c>
      <c r="P10" s="32" t="n">
        <f aca="false">D10+F10+H10+J10+L10+N10</f>
        <v>5522136</v>
      </c>
    </row>
    <row r="11" customFormat="false" ht="15" hidden="false" customHeight="true" outlineLevel="0" collapsed="false">
      <c r="A11" s="10" t="s">
        <v>80</v>
      </c>
      <c r="B11" s="11" t="s">
        <v>109</v>
      </c>
      <c r="C11" s="13" t="n">
        <v>4</v>
      </c>
      <c r="D11" s="13" t="n">
        <v>16694</v>
      </c>
      <c r="E11" s="13" t="n">
        <v>0</v>
      </c>
      <c r="F11" s="13" t="n">
        <v>0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0</v>
      </c>
      <c r="L11" s="13" t="n">
        <v>0</v>
      </c>
      <c r="M11" s="13" t="n">
        <v>5</v>
      </c>
      <c r="N11" s="13" t="n">
        <v>18097</v>
      </c>
      <c r="O11" s="32" t="n">
        <f aca="false">C11+E11+G11+I11+K11+M11</f>
        <v>9</v>
      </c>
      <c r="P11" s="32" t="n">
        <f aca="false">D11+F11+H11+J11+L11+N11</f>
        <v>34791</v>
      </c>
    </row>
    <row r="12" customFormat="false" ht="15" hidden="false" customHeight="false" outlineLevel="0" collapsed="false">
      <c r="A12" s="10"/>
      <c r="B12" s="11" t="s">
        <v>110</v>
      </c>
      <c r="C12" s="13" t="n">
        <v>136</v>
      </c>
      <c r="D12" s="13" t="n">
        <v>1148124</v>
      </c>
      <c r="E12" s="13" t="n">
        <v>0</v>
      </c>
      <c r="F12" s="13" t="n">
        <v>0</v>
      </c>
      <c r="G12" s="13" t="n">
        <v>1</v>
      </c>
      <c r="H12" s="13" t="n">
        <v>2942</v>
      </c>
      <c r="I12" s="13" t="n">
        <v>0</v>
      </c>
      <c r="J12" s="13" t="n">
        <v>0</v>
      </c>
      <c r="K12" s="13" t="n">
        <v>0</v>
      </c>
      <c r="L12" s="13" t="n">
        <v>0</v>
      </c>
      <c r="M12" s="13" t="n">
        <v>53</v>
      </c>
      <c r="N12" s="13" t="n">
        <v>270977</v>
      </c>
      <c r="O12" s="32" t="n">
        <f aca="false">C12+E12+G12+I12+K12+M12</f>
        <v>190</v>
      </c>
      <c r="P12" s="32" t="n">
        <f aca="false">D12+F12+H12+J12+L12+N12</f>
        <v>1422043</v>
      </c>
    </row>
    <row r="13" customFormat="false" ht="15" hidden="false" customHeight="true" outlineLevel="0" collapsed="false">
      <c r="A13" s="10" t="s">
        <v>83</v>
      </c>
      <c r="B13" s="11" t="s">
        <v>109</v>
      </c>
      <c r="C13" s="13" t="n">
        <v>54</v>
      </c>
      <c r="D13" s="13" t="n">
        <v>1583364</v>
      </c>
      <c r="E13" s="13" t="n">
        <v>0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32" t="n">
        <f aca="false">C13+E13+G13+I13+K13+M13</f>
        <v>54</v>
      </c>
      <c r="P13" s="32" t="n">
        <f aca="false">D13+F13+H13+J13+L13+N13</f>
        <v>1583364</v>
      </c>
    </row>
    <row r="14" customFormat="false" ht="15" hidden="false" customHeight="false" outlineLevel="0" collapsed="false">
      <c r="A14" s="10"/>
      <c r="B14" s="11" t="s">
        <v>110</v>
      </c>
      <c r="C14" s="13" t="n">
        <v>160</v>
      </c>
      <c r="D14" s="13" t="n">
        <v>3660110</v>
      </c>
      <c r="E14" s="13" t="n">
        <v>1</v>
      </c>
      <c r="F14" s="13" t="n">
        <v>28658</v>
      </c>
      <c r="G14" s="13" t="n">
        <v>0</v>
      </c>
      <c r="H14" s="13" t="n">
        <v>0</v>
      </c>
      <c r="I14" s="13" t="n">
        <v>0</v>
      </c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32" t="n">
        <f aca="false">C14+E14+G14+I14+K14+M14</f>
        <v>161</v>
      </c>
      <c r="P14" s="32" t="n">
        <f aca="false">D14+F14+H14+J14+L14+N14</f>
        <v>3688768</v>
      </c>
    </row>
    <row r="15" customFormat="false" ht="15" hidden="false" customHeight="true" outlineLevel="0" collapsed="false">
      <c r="A15" s="10" t="s">
        <v>111</v>
      </c>
      <c r="B15" s="11" t="s">
        <v>109</v>
      </c>
      <c r="C15" s="13" t="n">
        <v>0</v>
      </c>
      <c r="D15" s="13" t="n">
        <v>0</v>
      </c>
      <c r="E15" s="13" t="n">
        <v>0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0</v>
      </c>
      <c r="K15" s="13" t="n">
        <v>0</v>
      </c>
      <c r="L15" s="13" t="n">
        <v>0</v>
      </c>
      <c r="M15" s="13" t="n">
        <v>0</v>
      </c>
      <c r="N15" s="13" t="n">
        <v>0</v>
      </c>
      <c r="O15" s="32" t="n">
        <f aca="false">C15+E15+G15+I15+K15+M15</f>
        <v>0</v>
      </c>
      <c r="P15" s="32" t="n">
        <f aca="false">D15+F15+H15+J15+L15+N15</f>
        <v>0</v>
      </c>
    </row>
    <row r="16" customFormat="false" ht="15" hidden="false" customHeight="false" outlineLevel="0" collapsed="false">
      <c r="A16" s="10"/>
      <c r="B16" s="11" t="s">
        <v>110</v>
      </c>
      <c r="C16" s="13" t="n">
        <v>0</v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  <c r="O16" s="32" t="n">
        <f aca="false">C16+E16+G16+I16+K16+M16</f>
        <v>0</v>
      </c>
      <c r="P16" s="32" t="n">
        <f aca="false">D16+F16+H16+J16+L16+N16</f>
        <v>0</v>
      </c>
    </row>
    <row r="17" customFormat="false" ht="15" hidden="false" customHeight="true" outlineLevel="0" collapsed="false">
      <c r="A17" s="10" t="s">
        <v>112</v>
      </c>
      <c r="B17" s="11" t="s">
        <v>109</v>
      </c>
      <c r="C17" s="13" t="n">
        <v>3</v>
      </c>
      <c r="D17" s="13" t="n">
        <v>180</v>
      </c>
      <c r="E17" s="13" t="n">
        <v>0</v>
      </c>
      <c r="F17" s="13" t="n">
        <v>0</v>
      </c>
      <c r="G17" s="13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32" t="n">
        <f aca="false">C17+E17+G17+I17+K17+M17</f>
        <v>3</v>
      </c>
      <c r="P17" s="32" t="n">
        <f aca="false">D17+F17+H17+J17+L17+N17</f>
        <v>180</v>
      </c>
    </row>
    <row r="18" customFormat="false" ht="15" hidden="false" customHeight="false" outlineLevel="0" collapsed="false">
      <c r="A18" s="10"/>
      <c r="B18" s="11" t="s">
        <v>110</v>
      </c>
      <c r="C18" s="13" t="n">
        <v>15</v>
      </c>
      <c r="D18" s="13" t="n">
        <v>36125</v>
      </c>
      <c r="E18" s="13" t="n">
        <v>0</v>
      </c>
      <c r="F18" s="13" t="n">
        <v>0</v>
      </c>
      <c r="G18" s="13" t="n">
        <v>0</v>
      </c>
      <c r="H18" s="13" t="n">
        <v>0</v>
      </c>
      <c r="I18" s="13" t="n">
        <v>0</v>
      </c>
      <c r="J18" s="13" t="n">
        <v>0</v>
      </c>
      <c r="K18" s="13" t="n">
        <v>0</v>
      </c>
      <c r="L18" s="13" t="n">
        <v>0</v>
      </c>
      <c r="M18" s="13" t="n">
        <v>0</v>
      </c>
      <c r="N18" s="13" t="n">
        <v>0</v>
      </c>
      <c r="O18" s="32" t="n">
        <f aca="false">C18+E18+G18+I18+K18+M18</f>
        <v>15</v>
      </c>
      <c r="P18" s="32" t="n">
        <f aca="false">D18+F18+H18+J18+L18+N18</f>
        <v>36125</v>
      </c>
    </row>
    <row r="19" customFormat="false" ht="15" hidden="false" customHeight="true" outlineLevel="0" collapsed="false">
      <c r="A19" s="10" t="s">
        <v>91</v>
      </c>
      <c r="B19" s="11" t="s">
        <v>109</v>
      </c>
      <c r="C19" s="13" t="n">
        <v>0</v>
      </c>
      <c r="D19" s="13" t="n">
        <v>0</v>
      </c>
      <c r="E19" s="13" t="n">
        <v>0</v>
      </c>
      <c r="F19" s="13" t="n">
        <v>0</v>
      </c>
      <c r="G19" s="13" t="n">
        <v>0</v>
      </c>
      <c r="H19" s="13" t="n">
        <v>0</v>
      </c>
      <c r="I19" s="13" t="n">
        <v>0</v>
      </c>
      <c r="J19" s="13" t="n">
        <v>0</v>
      </c>
      <c r="K19" s="13" t="n">
        <v>0</v>
      </c>
      <c r="L19" s="13" t="n">
        <v>0</v>
      </c>
      <c r="M19" s="13" t="n">
        <v>0</v>
      </c>
      <c r="N19" s="13" t="n">
        <v>0</v>
      </c>
      <c r="O19" s="32" t="n">
        <f aca="false">C19+E19+G19+I19+K19+M19</f>
        <v>0</v>
      </c>
      <c r="P19" s="32" t="n">
        <f aca="false">D19+F19+H19+J19+L19+N19</f>
        <v>0</v>
      </c>
    </row>
    <row r="20" customFormat="false" ht="15" hidden="false" customHeight="false" outlineLevel="0" collapsed="false">
      <c r="A20" s="10"/>
      <c r="B20" s="11" t="s">
        <v>110</v>
      </c>
      <c r="C20" s="13" t="n">
        <v>128</v>
      </c>
      <c r="D20" s="13" t="n">
        <v>1144826</v>
      </c>
      <c r="E20" s="13" t="n">
        <v>1</v>
      </c>
      <c r="F20" s="13" t="n">
        <v>7464</v>
      </c>
      <c r="G20" s="13" t="n">
        <v>0</v>
      </c>
      <c r="H20" s="13" t="n">
        <v>0</v>
      </c>
      <c r="I20" s="13" t="n">
        <v>0</v>
      </c>
      <c r="J20" s="13" t="n">
        <v>0</v>
      </c>
      <c r="K20" s="13" t="n">
        <v>0</v>
      </c>
      <c r="L20" s="13" t="n">
        <v>0</v>
      </c>
      <c r="M20" s="13" t="n">
        <v>5</v>
      </c>
      <c r="N20" s="13" t="n">
        <v>259455</v>
      </c>
      <c r="O20" s="32" t="n">
        <f aca="false">C20+E20+G20+I20+K20+M20</f>
        <v>134</v>
      </c>
      <c r="P20" s="32" t="n">
        <f aca="false">D20+F20+H20+J20+L20+N20</f>
        <v>1411745</v>
      </c>
    </row>
    <row r="21" customFormat="false" ht="15" hidden="false" customHeight="true" outlineLevel="0" collapsed="false">
      <c r="A21" s="10" t="s">
        <v>93</v>
      </c>
      <c r="B21" s="11" t="s">
        <v>109</v>
      </c>
      <c r="C21" s="13" t="n">
        <v>0</v>
      </c>
      <c r="D21" s="13" t="n">
        <v>0</v>
      </c>
      <c r="E21" s="13" t="n">
        <v>0</v>
      </c>
      <c r="F21" s="13" t="n">
        <v>0</v>
      </c>
      <c r="G21" s="13" t="n">
        <v>3</v>
      </c>
      <c r="H21" s="13" t="n">
        <v>975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32" t="n">
        <f aca="false">C21+E21+G21+I21+K21+M21</f>
        <v>3</v>
      </c>
      <c r="P21" s="32" t="n">
        <f aca="false">D21+F21+H21+J21+L21+N21</f>
        <v>975</v>
      </c>
    </row>
    <row r="22" customFormat="false" ht="15" hidden="false" customHeight="false" outlineLevel="0" collapsed="false">
      <c r="A22" s="10"/>
      <c r="B22" s="11" t="s">
        <v>110</v>
      </c>
      <c r="C22" s="13" t="n">
        <v>14</v>
      </c>
      <c r="D22" s="13" t="n">
        <v>342884</v>
      </c>
      <c r="E22" s="13" t="n">
        <v>0</v>
      </c>
      <c r="F22" s="13" t="n">
        <v>0</v>
      </c>
      <c r="G22" s="13" t="n">
        <v>1</v>
      </c>
      <c r="H22" s="13" t="n">
        <v>212</v>
      </c>
      <c r="I22" s="13" t="n">
        <v>0</v>
      </c>
      <c r="J22" s="13" t="n">
        <v>0</v>
      </c>
      <c r="K22" s="13" t="n">
        <v>0</v>
      </c>
      <c r="L22" s="13" t="n">
        <v>0</v>
      </c>
      <c r="M22" s="13" t="n">
        <v>18</v>
      </c>
      <c r="N22" s="13" t="n">
        <v>269631</v>
      </c>
      <c r="O22" s="32" t="n">
        <f aca="false">C22+E22+G22+I22+K22+M22</f>
        <v>33</v>
      </c>
      <c r="P22" s="32" t="n">
        <f aca="false">D22+F22+H22+J22+L22+N22</f>
        <v>612727</v>
      </c>
    </row>
    <row r="23" customFormat="false" ht="15" hidden="false" customHeight="false" outlineLevel="0" collapsed="false">
      <c r="A23" s="34" t="s">
        <v>14</v>
      </c>
      <c r="B23" s="35"/>
      <c r="C23" s="38" t="n">
        <f aca="false">SUM(C7:C22)</f>
        <v>1344</v>
      </c>
      <c r="D23" s="38" t="n">
        <f aca="false">SUM(D7:D22)</f>
        <v>26633528</v>
      </c>
      <c r="E23" s="38" t="n">
        <f aca="false">SUM(E7:E22)</f>
        <v>2</v>
      </c>
      <c r="F23" s="38" t="n">
        <f aca="false">SUM(F7:F22)</f>
        <v>36122</v>
      </c>
      <c r="G23" s="38" t="n">
        <f aca="false">SUM(G7:G22)</f>
        <v>13</v>
      </c>
      <c r="H23" s="38" t="n">
        <f aca="false">SUM(H7:H22)</f>
        <v>306179</v>
      </c>
      <c r="I23" s="38" t="n">
        <f aca="false">SUM(I7:I22)</f>
        <v>0</v>
      </c>
      <c r="J23" s="38" t="n">
        <f aca="false">SUM(J7:J22)</f>
        <v>0</v>
      </c>
      <c r="K23" s="38" t="n">
        <f aca="false">SUM(K7:K22)</f>
        <v>0</v>
      </c>
      <c r="L23" s="38" t="n">
        <f aca="false">SUM(L7:L22)</f>
        <v>0</v>
      </c>
      <c r="M23" s="38" t="n">
        <f aca="false">SUM(M7:M22)</f>
        <v>753</v>
      </c>
      <c r="N23" s="38" t="n">
        <f aca="false">SUM(N7:N22)</f>
        <v>13316440</v>
      </c>
      <c r="O23" s="36" t="n">
        <f aca="false">C23+E23+G23+I23+K23+M23</f>
        <v>2112</v>
      </c>
      <c r="P23" s="36" t="n">
        <f aca="false">D23+F23+H23+J23+L23+N23</f>
        <v>40292269</v>
      </c>
    </row>
    <row r="24" customFormat="false" ht="15" hidden="false" customHeight="false" outlineLevel="0" collapsed="false">
      <c r="B24" s="28"/>
      <c r="C24" s="21"/>
      <c r="D24" s="28"/>
      <c r="E24" s="21"/>
      <c r="F24" s="28"/>
      <c r="G24" s="21"/>
      <c r="H24" s="21"/>
      <c r="I24" s="21"/>
      <c r="J24" s="21"/>
      <c r="K24" s="21"/>
    </row>
    <row r="25" customFormat="false" ht="15" hidden="false" customHeight="false" outlineLevel="0" collapsed="false">
      <c r="B25" s="28"/>
      <c r="C25" s="21"/>
      <c r="D25" s="28"/>
      <c r="E25" s="21"/>
      <c r="F25" s="28"/>
      <c r="G25" s="21"/>
      <c r="H25" s="21"/>
      <c r="I25" s="21"/>
      <c r="J25" s="21"/>
      <c r="K25" s="21"/>
    </row>
    <row r="26" customFormat="false" ht="15" hidden="false" customHeight="false" outlineLevel="0" collapsed="false">
      <c r="B26" s="28"/>
      <c r="C26" s="21"/>
      <c r="D26" s="28"/>
      <c r="E26" s="21"/>
      <c r="F26" s="28"/>
      <c r="G26" s="21"/>
      <c r="H26" s="21"/>
      <c r="I26" s="21"/>
      <c r="J26" s="21"/>
      <c r="K26" s="21"/>
    </row>
    <row r="27" customFormat="false" ht="15" hidden="false" customHeight="false" outlineLevel="0" collapsed="false">
      <c r="B27" s="28"/>
      <c r="C27" s="21"/>
      <c r="D27" s="28"/>
      <c r="E27" s="21"/>
      <c r="F27" s="28"/>
      <c r="G27" s="21"/>
      <c r="H27" s="21"/>
      <c r="I27" s="21"/>
      <c r="J27" s="21"/>
      <c r="K27" s="21"/>
    </row>
    <row r="28" customFormat="false" ht="15" hidden="false" customHeight="false" outlineLevel="0" collapsed="false">
      <c r="B28" s="28"/>
      <c r="C28" s="21"/>
      <c r="D28" s="28"/>
      <c r="E28" s="21"/>
      <c r="F28" s="28"/>
      <c r="G28" s="21"/>
      <c r="H28" s="21"/>
      <c r="I28" s="21"/>
      <c r="J28" s="21"/>
      <c r="K28" s="21"/>
    </row>
    <row r="29" customFormat="false" ht="15" hidden="false" customHeight="false" outlineLevel="0" collapsed="false">
      <c r="B29" s="28"/>
      <c r="C29" s="21"/>
      <c r="D29" s="28"/>
      <c r="E29" s="21"/>
      <c r="F29" s="28"/>
      <c r="G29" s="21"/>
      <c r="H29" s="21"/>
      <c r="I29" s="21"/>
      <c r="J29" s="21"/>
      <c r="K29" s="21"/>
    </row>
    <row r="30" customFormat="false" ht="15" hidden="false" customHeight="false" outlineLevel="0" collapsed="false">
      <c r="B30" s="28"/>
      <c r="C30" s="21"/>
      <c r="D30" s="28"/>
      <c r="E30" s="21"/>
      <c r="F30" s="28"/>
      <c r="G30" s="21"/>
      <c r="H30" s="21"/>
      <c r="I30" s="21"/>
      <c r="J30" s="21"/>
      <c r="K30" s="21"/>
    </row>
    <row r="31" customFormat="false" ht="15" hidden="false" customHeight="false" outlineLevel="0" collapsed="false">
      <c r="B31" s="28"/>
      <c r="C31" s="21"/>
      <c r="D31" s="28"/>
      <c r="E31" s="21"/>
      <c r="F31" s="28"/>
      <c r="G31" s="21"/>
      <c r="H31" s="21"/>
      <c r="I31" s="21"/>
      <c r="J31" s="21"/>
      <c r="K31" s="21"/>
    </row>
    <row r="32" customFormat="false" ht="15" hidden="false" customHeight="false" outlineLevel="0" collapsed="false">
      <c r="B32" s="28"/>
      <c r="C32" s="21"/>
      <c r="D32" s="28"/>
      <c r="E32" s="21"/>
      <c r="F32" s="28"/>
      <c r="G32" s="21"/>
      <c r="H32" s="21"/>
      <c r="I32" s="21"/>
      <c r="J32" s="21"/>
      <c r="K32" s="21"/>
    </row>
    <row r="33" customFormat="false" ht="15" hidden="false" customHeight="false" outlineLevel="0" collapsed="false">
      <c r="B33" s="28"/>
      <c r="C33" s="21"/>
      <c r="D33" s="28"/>
      <c r="E33" s="21"/>
      <c r="F33" s="28"/>
      <c r="G33" s="21"/>
      <c r="H33" s="21"/>
      <c r="I33" s="21"/>
      <c r="J33" s="21"/>
      <c r="K33" s="21"/>
    </row>
    <row r="34" customFormat="false" ht="15" hidden="false" customHeight="false" outlineLevel="0" collapsed="false">
      <c r="B34" s="28"/>
      <c r="C34" s="21"/>
      <c r="D34" s="28"/>
      <c r="E34" s="21"/>
      <c r="F34" s="28"/>
      <c r="G34" s="21"/>
      <c r="H34" s="21"/>
      <c r="I34" s="21"/>
      <c r="J34" s="21"/>
      <c r="K34" s="21"/>
    </row>
    <row r="35" customFormat="false" ht="15" hidden="false" customHeight="false" outlineLevel="0" collapsed="false">
      <c r="B35" s="28"/>
      <c r="C35" s="21"/>
      <c r="D35" s="28"/>
      <c r="E35" s="21"/>
      <c r="F35" s="28"/>
      <c r="G35" s="21"/>
      <c r="H35" s="21"/>
      <c r="I35" s="21"/>
      <c r="J35" s="21"/>
      <c r="K35" s="21"/>
    </row>
    <row r="36" customFormat="false" ht="15" hidden="false" customHeight="false" outlineLevel="0" collapsed="false">
      <c r="B36" s="28"/>
      <c r="C36" s="21"/>
      <c r="D36" s="28"/>
      <c r="E36" s="21"/>
      <c r="F36" s="28"/>
      <c r="G36" s="21"/>
      <c r="H36" s="21"/>
      <c r="I36" s="21"/>
      <c r="J36" s="21"/>
      <c r="K36" s="21"/>
    </row>
    <row r="37" customFormat="false" ht="15" hidden="false" customHeight="false" outlineLevel="0" collapsed="false">
      <c r="B37" s="28"/>
      <c r="C37" s="21"/>
      <c r="D37" s="28"/>
      <c r="E37" s="21"/>
      <c r="F37" s="28"/>
      <c r="G37" s="21"/>
      <c r="H37" s="21"/>
      <c r="I37" s="21"/>
      <c r="J37" s="21"/>
      <c r="K37" s="21"/>
    </row>
    <row r="38" customFormat="false" ht="15" hidden="false" customHeight="false" outlineLevel="0" collapsed="false">
      <c r="B38" s="28"/>
      <c r="C38" s="21"/>
      <c r="D38" s="28"/>
      <c r="E38" s="21"/>
      <c r="F38" s="28"/>
      <c r="G38" s="21"/>
      <c r="H38" s="21"/>
      <c r="I38" s="21"/>
      <c r="J38" s="21"/>
      <c r="K38" s="21"/>
    </row>
    <row r="39" customFormat="false" ht="15" hidden="false" customHeight="false" outlineLevel="0" collapsed="false">
      <c r="B39" s="28"/>
      <c r="C39" s="21"/>
      <c r="D39" s="28"/>
      <c r="E39" s="21"/>
      <c r="F39" s="28"/>
      <c r="G39" s="21"/>
      <c r="H39" s="21"/>
      <c r="I39" s="21"/>
      <c r="J39" s="21"/>
      <c r="K39" s="21"/>
    </row>
    <row r="40" customFormat="false" ht="15" hidden="false" customHeight="false" outlineLevel="0" collapsed="false">
      <c r="B40" s="28"/>
      <c r="C40" s="21"/>
      <c r="D40" s="28"/>
      <c r="E40" s="21"/>
      <c r="F40" s="28"/>
      <c r="G40" s="21"/>
      <c r="H40" s="21"/>
      <c r="I40" s="21"/>
      <c r="J40" s="21"/>
      <c r="K40" s="21"/>
    </row>
    <row r="41" customFormat="false" ht="15" hidden="false" customHeight="false" outlineLevel="0" collapsed="false">
      <c r="B41" s="28"/>
      <c r="C41" s="21"/>
      <c r="D41" s="28"/>
      <c r="E41" s="21"/>
      <c r="F41" s="28"/>
      <c r="G41" s="21"/>
      <c r="H41" s="21"/>
      <c r="I41" s="21"/>
      <c r="J41" s="21"/>
      <c r="K41" s="21"/>
    </row>
    <row r="42" customFormat="false" ht="15" hidden="false" customHeight="false" outlineLevel="0" collapsed="false">
      <c r="B42" s="28"/>
      <c r="C42" s="21"/>
      <c r="D42" s="28"/>
      <c r="E42" s="21"/>
      <c r="F42" s="28"/>
      <c r="G42" s="21"/>
      <c r="H42" s="21"/>
      <c r="I42" s="21"/>
      <c r="J42" s="21"/>
      <c r="K42" s="21"/>
    </row>
    <row r="43" customFormat="false" ht="15" hidden="false" customHeight="false" outlineLevel="0" collapsed="false">
      <c r="B43" s="28"/>
      <c r="C43" s="21"/>
      <c r="D43" s="28"/>
      <c r="E43" s="21"/>
      <c r="F43" s="28"/>
      <c r="G43" s="21"/>
      <c r="H43" s="21"/>
      <c r="I43" s="21"/>
      <c r="J43" s="21"/>
      <c r="K43" s="21"/>
    </row>
    <row r="44" customFormat="false" ht="15" hidden="false" customHeight="false" outlineLevel="0" collapsed="false">
      <c r="B44" s="28"/>
      <c r="C44" s="21"/>
      <c r="D44" s="28"/>
      <c r="E44" s="21"/>
      <c r="F44" s="28"/>
      <c r="G44" s="21"/>
      <c r="H44" s="21"/>
      <c r="I44" s="21"/>
      <c r="J44" s="21"/>
      <c r="K44" s="21"/>
    </row>
    <row r="45" customFormat="false" ht="15" hidden="false" customHeight="false" outlineLevel="0" collapsed="false">
      <c r="B45" s="28"/>
      <c r="C45" s="21"/>
      <c r="D45" s="28"/>
      <c r="E45" s="21"/>
      <c r="F45" s="28"/>
      <c r="G45" s="21"/>
      <c r="H45" s="21"/>
      <c r="I45" s="21"/>
      <c r="J45" s="21"/>
      <c r="K45" s="21"/>
    </row>
    <row r="46" customFormat="false" ht="15" hidden="false" customHeight="false" outlineLevel="0" collapsed="false">
      <c r="B46" s="28"/>
      <c r="C46" s="21"/>
      <c r="D46" s="28"/>
      <c r="E46" s="21"/>
      <c r="F46" s="28"/>
      <c r="G46" s="21"/>
      <c r="H46" s="21"/>
      <c r="I46" s="21"/>
      <c r="J46" s="21"/>
      <c r="K46" s="21"/>
    </row>
    <row r="47" customFormat="false" ht="15" hidden="false" customHeight="false" outlineLevel="0" collapsed="false">
      <c r="B47" s="28"/>
      <c r="C47" s="21"/>
      <c r="D47" s="28"/>
      <c r="E47" s="21"/>
      <c r="F47" s="28"/>
      <c r="G47" s="21"/>
      <c r="H47" s="21"/>
      <c r="I47" s="21"/>
      <c r="J47" s="21"/>
      <c r="K47" s="21"/>
    </row>
    <row r="48" customFormat="false" ht="15" hidden="false" customHeight="false" outlineLevel="0" collapsed="false">
      <c r="B48" s="28"/>
      <c r="C48" s="21"/>
      <c r="D48" s="28"/>
      <c r="E48" s="21"/>
      <c r="F48" s="28"/>
      <c r="G48" s="21"/>
      <c r="H48" s="21"/>
      <c r="I48" s="21"/>
      <c r="J48" s="21"/>
      <c r="K48" s="21"/>
    </row>
    <row r="49" customFormat="false" ht="15" hidden="false" customHeight="false" outlineLevel="0" collapsed="false">
      <c r="B49" s="28"/>
      <c r="C49" s="21"/>
      <c r="D49" s="28"/>
      <c r="E49" s="21"/>
      <c r="F49" s="28"/>
      <c r="G49" s="21"/>
      <c r="H49" s="21"/>
      <c r="I49" s="21"/>
      <c r="J49" s="21"/>
      <c r="K49" s="21"/>
    </row>
    <row r="50" customFormat="false" ht="15" hidden="false" customHeight="false" outlineLevel="0" collapsed="false">
      <c r="B50" s="28"/>
      <c r="C50" s="21"/>
      <c r="D50" s="28"/>
      <c r="E50" s="21"/>
      <c r="F50" s="28"/>
      <c r="G50" s="21"/>
      <c r="H50" s="21"/>
      <c r="I50" s="21"/>
      <c r="J50" s="21"/>
      <c r="K50" s="21"/>
    </row>
    <row r="51" customFormat="false" ht="15" hidden="false" customHeight="false" outlineLevel="0" collapsed="false">
      <c r="B51" s="28"/>
      <c r="C51" s="21"/>
      <c r="D51" s="28"/>
      <c r="E51" s="21"/>
      <c r="F51" s="28"/>
      <c r="G51" s="21"/>
      <c r="H51" s="21"/>
      <c r="I51" s="21"/>
      <c r="J51" s="21"/>
      <c r="K51" s="21"/>
    </row>
    <row r="52" customFormat="false" ht="15" hidden="false" customHeight="false" outlineLevel="0" collapsed="false">
      <c r="B52" s="28"/>
      <c r="C52" s="21"/>
      <c r="D52" s="28"/>
      <c r="E52" s="21"/>
      <c r="F52" s="28"/>
      <c r="G52" s="21"/>
      <c r="H52" s="21"/>
      <c r="I52" s="21"/>
      <c r="J52" s="21"/>
      <c r="K52" s="21"/>
    </row>
    <row r="53" customFormat="false" ht="15" hidden="false" customHeight="false" outlineLevel="0" collapsed="false">
      <c r="B53" s="28"/>
      <c r="C53" s="21"/>
      <c r="D53" s="28"/>
      <c r="E53" s="21"/>
      <c r="F53" s="28"/>
      <c r="G53" s="21"/>
      <c r="H53" s="21"/>
      <c r="I53" s="21"/>
      <c r="J53" s="21"/>
      <c r="K53" s="21"/>
    </row>
    <row r="54" customFormat="false" ht="15" hidden="false" customHeight="false" outlineLevel="0" collapsed="false">
      <c r="B54" s="28"/>
      <c r="C54" s="21"/>
      <c r="D54" s="28"/>
      <c r="E54" s="21"/>
      <c r="F54" s="28"/>
      <c r="G54" s="21"/>
      <c r="H54" s="21"/>
      <c r="I54" s="21"/>
      <c r="J54" s="21"/>
      <c r="K54" s="21"/>
    </row>
    <row r="55" customFormat="false" ht="15" hidden="false" customHeight="false" outlineLevel="0" collapsed="false">
      <c r="B55" s="28"/>
      <c r="C55" s="21"/>
      <c r="D55" s="28"/>
      <c r="E55" s="21"/>
      <c r="F55" s="28"/>
      <c r="G55" s="21"/>
      <c r="H55" s="21"/>
      <c r="I55" s="21"/>
      <c r="J55" s="21"/>
      <c r="K55" s="21"/>
    </row>
    <row r="56" customFormat="false" ht="15" hidden="false" customHeight="false" outlineLevel="0" collapsed="false">
      <c r="B56" s="28"/>
      <c r="C56" s="21"/>
      <c r="D56" s="28"/>
      <c r="E56" s="21"/>
      <c r="F56" s="28"/>
      <c r="G56" s="21"/>
      <c r="H56" s="21"/>
      <c r="I56" s="21"/>
      <c r="J56" s="21"/>
      <c r="K56" s="21"/>
    </row>
    <row r="57" customFormat="false" ht="15" hidden="false" customHeight="false" outlineLevel="0" collapsed="false">
      <c r="B57" s="28"/>
      <c r="C57" s="21"/>
      <c r="D57" s="28"/>
      <c r="E57" s="21"/>
      <c r="F57" s="28"/>
      <c r="G57" s="21"/>
      <c r="H57" s="21"/>
      <c r="I57" s="21"/>
      <c r="J57" s="21"/>
      <c r="K57" s="21"/>
    </row>
    <row r="58" customFormat="false" ht="15" hidden="false" customHeight="false" outlineLevel="0" collapsed="false">
      <c r="B58" s="28"/>
      <c r="C58" s="21"/>
      <c r="D58" s="28"/>
      <c r="E58" s="21"/>
      <c r="F58" s="28"/>
      <c r="G58" s="21"/>
      <c r="H58" s="21"/>
      <c r="I58" s="21"/>
      <c r="J58" s="21"/>
      <c r="K58" s="21"/>
    </row>
    <row r="59" customFormat="false" ht="15" hidden="false" customHeight="false" outlineLevel="0" collapsed="false">
      <c r="B59" s="28"/>
      <c r="C59" s="21"/>
      <c r="D59" s="28"/>
      <c r="E59" s="21"/>
      <c r="F59" s="28"/>
      <c r="G59" s="21"/>
      <c r="H59" s="21"/>
      <c r="I59" s="21"/>
      <c r="J59" s="21"/>
      <c r="K59" s="21"/>
    </row>
    <row r="60" customFormat="false" ht="15" hidden="false" customHeight="false" outlineLevel="0" collapsed="false">
      <c r="B60" s="28"/>
      <c r="C60" s="21"/>
      <c r="D60" s="28"/>
      <c r="E60" s="21"/>
      <c r="F60" s="28"/>
      <c r="G60" s="21"/>
      <c r="H60" s="21"/>
      <c r="I60" s="21"/>
      <c r="J60" s="21"/>
      <c r="K60" s="21"/>
    </row>
    <row r="61" customFormat="false" ht="15" hidden="false" customHeight="false" outlineLevel="0" collapsed="false">
      <c r="B61" s="28"/>
      <c r="C61" s="21"/>
      <c r="D61" s="28"/>
      <c r="E61" s="21"/>
      <c r="F61" s="28"/>
      <c r="G61" s="21"/>
      <c r="H61" s="21"/>
      <c r="I61" s="21"/>
      <c r="J61" s="21"/>
      <c r="K61" s="21"/>
    </row>
    <row r="62" customFormat="false" ht="15" hidden="false" customHeight="false" outlineLevel="0" collapsed="false">
      <c r="B62" s="28"/>
      <c r="C62" s="21"/>
      <c r="D62" s="28"/>
      <c r="E62" s="21"/>
      <c r="F62" s="28"/>
      <c r="G62" s="21"/>
      <c r="H62" s="21"/>
      <c r="I62" s="21"/>
      <c r="J62" s="21"/>
      <c r="K62" s="21"/>
    </row>
    <row r="63" customFormat="false" ht="15" hidden="false" customHeight="false" outlineLevel="0" collapsed="false">
      <c r="B63" s="28"/>
      <c r="C63" s="21"/>
      <c r="D63" s="28"/>
      <c r="E63" s="21"/>
      <c r="F63" s="28"/>
      <c r="G63" s="21"/>
      <c r="H63" s="21"/>
      <c r="I63" s="21"/>
      <c r="J63" s="21"/>
      <c r="K63" s="21"/>
    </row>
    <row r="64" customFormat="false" ht="15" hidden="false" customHeight="false" outlineLevel="0" collapsed="false">
      <c r="B64" s="28"/>
      <c r="C64" s="21"/>
      <c r="D64" s="28"/>
      <c r="E64" s="21"/>
      <c r="F64" s="28"/>
      <c r="G64" s="21"/>
      <c r="H64" s="21"/>
      <c r="I64" s="21"/>
      <c r="J64" s="21"/>
      <c r="K64" s="21"/>
    </row>
    <row r="65" customFormat="false" ht="15" hidden="false" customHeight="false" outlineLevel="0" collapsed="false">
      <c r="B65" s="28"/>
      <c r="C65" s="21"/>
      <c r="D65" s="28"/>
      <c r="E65" s="21"/>
      <c r="F65" s="28"/>
      <c r="G65" s="21"/>
      <c r="H65" s="21"/>
      <c r="I65" s="21"/>
      <c r="J65" s="21"/>
      <c r="K65" s="21"/>
    </row>
    <row r="66" customFormat="false" ht="15" hidden="false" customHeight="false" outlineLevel="0" collapsed="false">
      <c r="B66" s="28"/>
      <c r="C66" s="21"/>
      <c r="D66" s="28"/>
      <c r="E66" s="21"/>
      <c r="F66" s="28"/>
      <c r="G66" s="21"/>
      <c r="H66" s="21"/>
      <c r="I66" s="21"/>
      <c r="J66" s="21"/>
      <c r="K66" s="21"/>
    </row>
    <row r="67" customFormat="false" ht="15" hidden="false" customHeight="false" outlineLevel="0" collapsed="false">
      <c r="B67" s="28"/>
      <c r="C67" s="21"/>
      <c r="D67" s="28"/>
      <c r="E67" s="21"/>
      <c r="F67" s="28"/>
      <c r="G67" s="21"/>
      <c r="H67" s="21"/>
      <c r="I67" s="21"/>
      <c r="J67" s="21"/>
      <c r="K67" s="21"/>
    </row>
    <row r="68" customFormat="false" ht="15" hidden="false" customHeight="false" outlineLevel="0" collapsed="false">
      <c r="B68" s="28"/>
      <c r="C68" s="21"/>
      <c r="D68" s="28"/>
      <c r="E68" s="21"/>
      <c r="F68" s="28"/>
      <c r="G68" s="21"/>
      <c r="H68" s="21"/>
      <c r="I68" s="21"/>
      <c r="J68" s="21"/>
      <c r="K68" s="21"/>
    </row>
    <row r="69" customFormat="false" ht="15" hidden="false" customHeight="false" outlineLevel="0" collapsed="false">
      <c r="B69" s="28"/>
      <c r="C69" s="21"/>
      <c r="D69" s="28"/>
      <c r="E69" s="21"/>
      <c r="F69" s="28"/>
      <c r="G69" s="21"/>
      <c r="H69" s="21"/>
      <c r="I69" s="21"/>
      <c r="J69" s="21"/>
      <c r="K69" s="21"/>
    </row>
    <row r="70" customFormat="false" ht="15" hidden="false" customHeight="false" outlineLevel="0" collapsed="false">
      <c r="B70" s="28"/>
      <c r="C70" s="21"/>
      <c r="D70" s="28"/>
      <c r="E70" s="21"/>
      <c r="F70" s="28"/>
      <c r="G70" s="21"/>
      <c r="H70" s="21"/>
      <c r="I70" s="21"/>
      <c r="J70" s="21"/>
      <c r="K70" s="21"/>
    </row>
    <row r="71" customFormat="false" ht="15" hidden="false" customHeight="false" outlineLevel="0" collapsed="false">
      <c r="B71" s="28"/>
      <c r="C71" s="21"/>
      <c r="D71" s="28"/>
      <c r="E71" s="21"/>
      <c r="F71" s="28"/>
      <c r="G71" s="21"/>
      <c r="H71" s="21"/>
      <c r="I71" s="21"/>
      <c r="J71" s="21"/>
      <c r="K71" s="21"/>
    </row>
    <row r="72" customFormat="false" ht="15" hidden="false" customHeight="false" outlineLevel="0" collapsed="false">
      <c r="B72" s="28"/>
      <c r="C72" s="21"/>
      <c r="D72" s="28"/>
      <c r="E72" s="21"/>
      <c r="F72" s="28"/>
      <c r="G72" s="21"/>
      <c r="H72" s="21"/>
      <c r="I72" s="21"/>
      <c r="J72" s="21"/>
      <c r="K72" s="21"/>
    </row>
    <row r="73" customFormat="false" ht="15" hidden="false" customHeight="false" outlineLevel="0" collapsed="false">
      <c r="B73" s="28"/>
      <c r="C73" s="21"/>
      <c r="D73" s="28"/>
      <c r="E73" s="21"/>
      <c r="F73" s="28"/>
      <c r="G73" s="21"/>
      <c r="H73" s="21"/>
      <c r="I73" s="21"/>
      <c r="J73" s="21"/>
      <c r="K73" s="21"/>
    </row>
    <row r="74" customFormat="false" ht="15" hidden="false" customHeight="false" outlineLevel="0" collapsed="false">
      <c r="B74" s="28"/>
      <c r="C74" s="21"/>
      <c r="D74" s="28"/>
      <c r="E74" s="21"/>
      <c r="F74" s="28"/>
      <c r="G74" s="21"/>
      <c r="H74" s="21"/>
      <c r="I74" s="21"/>
      <c r="J74" s="21"/>
      <c r="K74" s="21"/>
    </row>
    <row r="75" customFormat="false" ht="15" hidden="false" customHeight="false" outlineLevel="0" collapsed="false">
      <c r="B75" s="28"/>
      <c r="C75" s="21"/>
      <c r="D75" s="28"/>
      <c r="E75" s="21"/>
      <c r="F75" s="28"/>
      <c r="G75" s="21"/>
      <c r="H75" s="21"/>
      <c r="I75" s="21"/>
      <c r="J75" s="21"/>
      <c r="K75" s="21"/>
    </row>
    <row r="76" customFormat="false" ht="15" hidden="false" customHeight="false" outlineLevel="0" collapsed="false">
      <c r="B76" s="28"/>
      <c r="C76" s="21"/>
      <c r="D76" s="28"/>
      <c r="E76" s="21"/>
      <c r="F76" s="28"/>
      <c r="G76" s="21"/>
      <c r="H76" s="21"/>
      <c r="I76" s="21"/>
      <c r="J76" s="21"/>
      <c r="K76" s="21"/>
    </row>
    <row r="77" customFormat="false" ht="15" hidden="false" customHeight="false" outlineLevel="0" collapsed="false">
      <c r="B77" s="28"/>
      <c r="C77" s="21"/>
      <c r="D77" s="28"/>
      <c r="E77" s="21"/>
      <c r="F77" s="28"/>
      <c r="G77" s="21"/>
      <c r="H77" s="21"/>
      <c r="I77" s="21"/>
      <c r="J77" s="21"/>
      <c r="K77" s="21"/>
    </row>
    <row r="78" customFormat="false" ht="15" hidden="false" customHeight="false" outlineLevel="0" collapsed="false">
      <c r="B78" s="28"/>
      <c r="C78" s="21"/>
      <c r="D78" s="28"/>
      <c r="E78" s="21"/>
      <c r="F78" s="28"/>
      <c r="G78" s="21"/>
      <c r="H78" s="21"/>
      <c r="I78" s="21"/>
      <c r="J78" s="21"/>
      <c r="K78" s="21"/>
    </row>
    <row r="79" customFormat="false" ht="15" hidden="false" customHeight="false" outlineLevel="0" collapsed="false">
      <c r="B79" s="28"/>
      <c r="C79" s="21"/>
      <c r="D79" s="28"/>
      <c r="E79" s="21"/>
      <c r="F79" s="28"/>
      <c r="G79" s="21"/>
      <c r="H79" s="21"/>
      <c r="I79" s="21"/>
      <c r="J79" s="21"/>
      <c r="K79" s="21"/>
    </row>
    <row r="80" customFormat="false" ht="15" hidden="false" customHeight="false" outlineLevel="0" collapsed="false">
      <c r="B80" s="28"/>
      <c r="C80" s="21"/>
      <c r="D80" s="28"/>
      <c r="E80" s="21"/>
      <c r="F80" s="28"/>
      <c r="G80" s="21"/>
      <c r="H80" s="21"/>
      <c r="I80" s="21"/>
      <c r="J80" s="21"/>
      <c r="K80" s="21"/>
    </row>
    <row r="81" customFormat="false" ht="15" hidden="false" customHeight="false" outlineLevel="0" collapsed="false">
      <c r="B81" s="28"/>
      <c r="C81" s="21"/>
      <c r="D81" s="28"/>
      <c r="E81" s="21"/>
      <c r="F81" s="28"/>
      <c r="G81" s="21"/>
      <c r="H81" s="21"/>
      <c r="I81" s="21"/>
      <c r="J81" s="21"/>
      <c r="K81" s="21"/>
    </row>
    <row r="82" customFormat="false" ht="15" hidden="false" customHeight="false" outlineLevel="0" collapsed="false">
      <c r="B82" s="28"/>
      <c r="C82" s="21"/>
      <c r="D82" s="28"/>
      <c r="E82" s="21"/>
      <c r="F82" s="28"/>
      <c r="G82" s="21"/>
      <c r="H82" s="21"/>
      <c r="I82" s="21"/>
      <c r="J82" s="21"/>
      <c r="K82" s="21"/>
    </row>
    <row r="83" customFormat="false" ht="15" hidden="false" customHeight="false" outlineLevel="0" collapsed="false">
      <c r="B83" s="28"/>
      <c r="C83" s="21"/>
      <c r="D83" s="28"/>
      <c r="E83" s="21"/>
      <c r="F83" s="28"/>
      <c r="G83" s="21"/>
      <c r="H83" s="21"/>
      <c r="I83" s="21"/>
      <c r="J83" s="21"/>
      <c r="K83" s="21"/>
    </row>
    <row r="84" customFormat="false" ht="15" hidden="false" customHeight="false" outlineLevel="0" collapsed="false">
      <c r="B84" s="28"/>
      <c r="C84" s="21"/>
      <c r="D84" s="28"/>
      <c r="E84" s="21"/>
      <c r="F84" s="28"/>
      <c r="G84" s="21"/>
      <c r="H84" s="21"/>
      <c r="I84" s="21"/>
      <c r="J84" s="21"/>
      <c r="K84" s="21"/>
    </row>
    <row r="85" customFormat="false" ht="15" hidden="false" customHeight="false" outlineLevel="0" collapsed="false">
      <c r="B85" s="28"/>
      <c r="C85" s="21"/>
      <c r="D85" s="28"/>
      <c r="E85" s="21"/>
      <c r="F85" s="28"/>
      <c r="G85" s="21"/>
      <c r="H85" s="21"/>
      <c r="I85" s="21"/>
      <c r="J85" s="21"/>
      <c r="K85" s="21"/>
    </row>
    <row r="86" customFormat="false" ht="15" hidden="false" customHeight="false" outlineLevel="0" collapsed="false">
      <c r="B86" s="28"/>
      <c r="C86" s="21"/>
      <c r="D86" s="28"/>
      <c r="E86" s="21"/>
      <c r="F86" s="28"/>
      <c r="G86" s="21"/>
      <c r="H86" s="21"/>
      <c r="I86" s="21"/>
      <c r="J86" s="21"/>
      <c r="K86" s="21"/>
    </row>
    <row r="87" customFormat="false" ht="15" hidden="false" customHeight="false" outlineLevel="0" collapsed="false">
      <c r="B87" s="28"/>
      <c r="C87" s="21"/>
      <c r="D87" s="28"/>
      <c r="E87" s="21"/>
      <c r="F87" s="28"/>
      <c r="G87" s="21"/>
      <c r="H87" s="21"/>
      <c r="I87" s="21"/>
      <c r="J87" s="21"/>
      <c r="K87" s="21"/>
    </row>
    <row r="88" customFormat="false" ht="15" hidden="false" customHeight="false" outlineLevel="0" collapsed="false">
      <c r="B88" s="28"/>
      <c r="C88" s="21"/>
      <c r="D88" s="28"/>
      <c r="E88" s="21"/>
      <c r="F88" s="28"/>
      <c r="G88" s="21"/>
      <c r="H88" s="21"/>
      <c r="I88" s="21"/>
      <c r="J88" s="21"/>
      <c r="K88" s="21"/>
    </row>
    <row r="89" customFormat="false" ht="15" hidden="false" customHeight="false" outlineLevel="0" collapsed="false">
      <c r="B89" s="28"/>
      <c r="C89" s="21"/>
      <c r="D89" s="28"/>
      <c r="E89" s="21"/>
      <c r="F89" s="28"/>
      <c r="G89" s="21"/>
      <c r="H89" s="21"/>
      <c r="I89" s="21"/>
      <c r="J89" s="21"/>
      <c r="K89" s="21"/>
    </row>
    <row r="90" customFormat="false" ht="15" hidden="false" customHeight="false" outlineLevel="0" collapsed="false">
      <c r="B90" s="28"/>
      <c r="C90" s="21"/>
      <c r="D90" s="28"/>
      <c r="E90" s="21"/>
      <c r="F90" s="28"/>
      <c r="G90" s="21"/>
      <c r="H90" s="21"/>
      <c r="I90" s="21"/>
      <c r="J90" s="21"/>
      <c r="K90" s="21"/>
    </row>
    <row r="91" customFormat="false" ht="15" hidden="false" customHeight="false" outlineLevel="0" collapsed="false">
      <c r="B91" s="28"/>
      <c r="C91" s="21"/>
      <c r="D91" s="28"/>
      <c r="E91" s="21"/>
      <c r="F91" s="28"/>
      <c r="G91" s="21"/>
      <c r="H91" s="21"/>
      <c r="I91" s="21"/>
      <c r="J91" s="21"/>
      <c r="K91" s="21"/>
    </row>
    <row r="92" customFormat="false" ht="15" hidden="false" customHeight="false" outlineLevel="0" collapsed="false">
      <c r="B92" s="28"/>
      <c r="C92" s="21"/>
      <c r="D92" s="28"/>
      <c r="E92" s="21"/>
      <c r="F92" s="28"/>
      <c r="G92" s="21"/>
      <c r="H92" s="21"/>
      <c r="I92" s="21"/>
      <c r="J92" s="21"/>
      <c r="K92" s="21"/>
    </row>
    <row r="93" customFormat="false" ht="15" hidden="false" customHeight="false" outlineLevel="0" collapsed="false">
      <c r="B93" s="28"/>
      <c r="C93" s="21"/>
      <c r="D93" s="28"/>
      <c r="E93" s="21"/>
      <c r="F93" s="28"/>
      <c r="G93" s="21"/>
      <c r="H93" s="21"/>
      <c r="I93" s="21"/>
      <c r="J93" s="21"/>
      <c r="K93" s="21"/>
    </row>
    <row r="94" customFormat="false" ht="15" hidden="false" customHeight="false" outlineLevel="0" collapsed="false">
      <c r="B94" s="28"/>
      <c r="C94" s="21"/>
      <c r="D94" s="28"/>
      <c r="E94" s="21"/>
      <c r="F94" s="28"/>
      <c r="G94" s="21"/>
      <c r="H94" s="21"/>
      <c r="I94" s="21"/>
      <c r="J94" s="21"/>
      <c r="K94" s="21"/>
    </row>
    <row r="95" customFormat="false" ht="15" hidden="false" customHeight="false" outlineLevel="0" collapsed="false">
      <c r="B95" s="28"/>
      <c r="C95" s="21"/>
      <c r="D95" s="28"/>
      <c r="E95" s="21"/>
      <c r="F95" s="28"/>
      <c r="G95" s="21"/>
      <c r="H95" s="21"/>
      <c r="I95" s="21"/>
      <c r="J95" s="21"/>
      <c r="K95" s="21"/>
    </row>
    <row r="96" customFormat="false" ht="15" hidden="false" customHeight="false" outlineLevel="0" collapsed="false">
      <c r="B96" s="28"/>
      <c r="C96" s="21"/>
      <c r="D96" s="28"/>
      <c r="E96" s="21"/>
      <c r="F96" s="28"/>
      <c r="G96" s="21"/>
      <c r="H96" s="21"/>
      <c r="I96" s="21"/>
      <c r="J96" s="21"/>
      <c r="K96" s="21"/>
    </row>
    <row r="97" customFormat="false" ht="15" hidden="false" customHeight="false" outlineLevel="0" collapsed="false">
      <c r="B97" s="28"/>
      <c r="C97" s="21"/>
      <c r="D97" s="28"/>
      <c r="E97" s="21"/>
      <c r="F97" s="28"/>
      <c r="G97" s="21"/>
      <c r="H97" s="21"/>
      <c r="I97" s="21"/>
      <c r="J97" s="21"/>
      <c r="K97" s="21"/>
    </row>
    <row r="98" customFormat="false" ht="15" hidden="false" customHeight="false" outlineLevel="0" collapsed="false">
      <c r="B98" s="28"/>
      <c r="C98" s="21"/>
      <c r="D98" s="28"/>
      <c r="E98" s="21"/>
      <c r="F98" s="28"/>
      <c r="G98" s="21"/>
      <c r="H98" s="21"/>
      <c r="I98" s="21"/>
      <c r="J98" s="21"/>
      <c r="K98" s="21"/>
    </row>
    <row r="99" customFormat="false" ht="15" hidden="false" customHeight="false" outlineLevel="0" collapsed="false">
      <c r="B99" s="28"/>
      <c r="C99" s="21"/>
      <c r="D99" s="28"/>
      <c r="E99" s="21"/>
      <c r="F99" s="28"/>
      <c r="G99" s="21"/>
      <c r="H99" s="21"/>
      <c r="I99" s="21"/>
      <c r="J99" s="21"/>
      <c r="K99" s="21"/>
    </row>
    <row r="100" customFormat="false" ht="15" hidden="false" customHeight="false" outlineLevel="0" collapsed="false">
      <c r="B100" s="28"/>
      <c r="C100" s="21"/>
      <c r="D100" s="28"/>
      <c r="E100" s="21"/>
      <c r="F100" s="28"/>
      <c r="G100" s="21"/>
      <c r="H100" s="21"/>
      <c r="I100" s="21"/>
      <c r="J100" s="21"/>
      <c r="K100" s="21"/>
    </row>
    <row r="101" customFormat="false" ht="15" hidden="false" customHeight="false" outlineLevel="0" collapsed="false">
      <c r="B101" s="28"/>
      <c r="C101" s="21"/>
      <c r="D101" s="28"/>
      <c r="E101" s="21"/>
      <c r="F101" s="28"/>
      <c r="G101" s="21"/>
      <c r="H101" s="21"/>
      <c r="I101" s="21"/>
      <c r="J101" s="21"/>
      <c r="K101" s="21"/>
    </row>
    <row r="102" customFormat="false" ht="15" hidden="false" customHeight="false" outlineLevel="0" collapsed="false">
      <c r="B102" s="28"/>
      <c r="C102" s="21"/>
      <c r="D102" s="28"/>
      <c r="E102" s="21"/>
      <c r="F102" s="28"/>
      <c r="G102" s="21"/>
      <c r="H102" s="21"/>
      <c r="I102" s="21"/>
      <c r="J102" s="21"/>
      <c r="K102" s="21"/>
    </row>
    <row r="103" customFormat="false" ht="15" hidden="false" customHeight="false" outlineLevel="0" collapsed="false">
      <c r="B103" s="28"/>
      <c r="C103" s="21"/>
      <c r="D103" s="28"/>
      <c r="E103" s="21"/>
      <c r="F103" s="28"/>
      <c r="G103" s="21"/>
      <c r="H103" s="21"/>
      <c r="I103" s="21"/>
      <c r="J103" s="21"/>
      <c r="K103" s="21"/>
    </row>
    <row r="104" customFormat="false" ht="15" hidden="false" customHeight="false" outlineLevel="0" collapsed="false">
      <c r="B104" s="28"/>
      <c r="C104" s="21"/>
      <c r="D104" s="28"/>
      <c r="E104" s="21"/>
      <c r="F104" s="28"/>
      <c r="G104" s="21"/>
      <c r="H104" s="21"/>
      <c r="I104" s="21"/>
      <c r="J104" s="21"/>
      <c r="K104" s="21"/>
    </row>
    <row r="105" customFormat="false" ht="15" hidden="false" customHeight="false" outlineLevel="0" collapsed="false">
      <c r="B105" s="28"/>
      <c r="C105" s="21"/>
      <c r="D105" s="28"/>
      <c r="E105" s="21"/>
      <c r="F105" s="28"/>
      <c r="G105" s="21"/>
      <c r="H105" s="21"/>
      <c r="I105" s="21"/>
      <c r="J105" s="21"/>
      <c r="K105" s="21"/>
    </row>
    <row r="106" customFormat="false" ht="15" hidden="false" customHeight="false" outlineLevel="0" collapsed="false">
      <c r="B106" s="28"/>
      <c r="C106" s="21"/>
      <c r="D106" s="28"/>
      <c r="E106" s="21"/>
      <c r="F106" s="28"/>
      <c r="G106" s="21"/>
      <c r="H106" s="21"/>
      <c r="I106" s="21"/>
      <c r="J106" s="21"/>
      <c r="K106" s="21"/>
    </row>
    <row r="107" customFormat="false" ht="15" hidden="false" customHeight="false" outlineLevel="0" collapsed="false">
      <c r="B107" s="28"/>
      <c r="C107" s="21"/>
      <c r="D107" s="28"/>
      <c r="E107" s="21"/>
      <c r="F107" s="28"/>
      <c r="G107" s="21"/>
      <c r="H107" s="21"/>
      <c r="I107" s="21"/>
      <c r="J107" s="21"/>
      <c r="K107" s="21"/>
    </row>
    <row r="108" customFormat="false" ht="15" hidden="false" customHeight="false" outlineLevel="0" collapsed="false">
      <c r="B108" s="28"/>
      <c r="C108" s="21"/>
      <c r="D108" s="28"/>
      <c r="E108" s="21"/>
      <c r="F108" s="28"/>
      <c r="G108" s="21"/>
      <c r="H108" s="21"/>
      <c r="I108" s="21"/>
      <c r="J108" s="21"/>
      <c r="K108" s="21"/>
    </row>
    <row r="109" customFormat="false" ht="15" hidden="false" customHeight="false" outlineLevel="0" collapsed="false">
      <c r="B109" s="28"/>
      <c r="C109" s="21"/>
      <c r="D109" s="28"/>
      <c r="E109" s="21"/>
      <c r="F109" s="28"/>
      <c r="G109" s="21"/>
      <c r="H109" s="21"/>
      <c r="I109" s="21"/>
      <c r="J109" s="21"/>
      <c r="K109" s="21"/>
    </row>
    <row r="110" customFormat="false" ht="15" hidden="false" customHeight="false" outlineLevel="0" collapsed="false">
      <c r="B110" s="28"/>
      <c r="C110" s="21"/>
      <c r="D110" s="28"/>
      <c r="E110" s="21"/>
      <c r="F110" s="28"/>
      <c r="G110" s="21"/>
      <c r="H110" s="21"/>
      <c r="I110" s="21"/>
      <c r="J110" s="21"/>
      <c r="K110" s="21"/>
    </row>
    <row r="111" customFormat="false" ht="15" hidden="false" customHeight="false" outlineLevel="0" collapsed="false">
      <c r="B111" s="28"/>
      <c r="C111" s="21"/>
      <c r="D111" s="28"/>
      <c r="E111" s="21"/>
      <c r="F111" s="28"/>
      <c r="G111" s="21"/>
      <c r="H111" s="21"/>
      <c r="I111" s="21"/>
      <c r="J111" s="21"/>
      <c r="K111" s="21"/>
    </row>
    <row r="112" customFormat="false" ht="15" hidden="false" customHeight="false" outlineLevel="0" collapsed="false">
      <c r="B112" s="28"/>
      <c r="C112" s="21"/>
      <c r="D112" s="28"/>
      <c r="E112" s="21"/>
      <c r="F112" s="28"/>
      <c r="G112" s="21"/>
      <c r="H112" s="21"/>
      <c r="I112" s="21"/>
      <c r="J112" s="21"/>
      <c r="K112" s="21"/>
    </row>
  </sheetData>
  <mergeCells count="15">
    <mergeCell ref="C5:D5"/>
    <mergeCell ref="E5:F5"/>
    <mergeCell ref="G5:H5"/>
    <mergeCell ref="I5:J5"/>
    <mergeCell ref="K5:L5"/>
    <mergeCell ref="M5:N5"/>
    <mergeCell ref="O5:P5"/>
    <mergeCell ref="A7:A8"/>
    <mergeCell ref="A9:A10"/>
    <mergeCell ref="A11:A12"/>
    <mergeCell ref="A13:A14"/>
    <mergeCell ref="A15:A16"/>
    <mergeCell ref="A17:A18"/>
    <mergeCell ref="A19:A20"/>
    <mergeCell ref="A21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2024-06-03T09:09:15Z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