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media/image1.png" ContentType="image/png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1.xml" ContentType="application/xml"/>
  <Override PartName="/customXml/itemProps1.xml" ContentType="application/vnd.openxmlformats-officedocument.customXmlProperties+xml"/>
  <Override PartName="/customXml/item2.xml" ContentType="application/xml"/>
  <Override PartName="/customXml/_rels/item1.xml.rels" ContentType="application/vnd.openxmlformats-package.relationships+xml"/>
  <Override PartName="/customXml/_rels/item2.xml.rels" ContentType="application/vnd.openxmlformats-package.relationships+xml"/>
  <Override PartName="/customXml/_rels/item3.xml.rels" ContentType="application/vnd.openxmlformats-package.relationships+xml"/>
  <Override PartName="/customXml/itemProps2.xml" ContentType="application/vnd.openxmlformats-officedocument.customXmlProperties+xml"/>
  <Override PartName="/customXml/item3.xml" ContentType="application/xml"/>
  <Override PartName="/customXml/itemProps3.xml" ContentType="application/vnd.openxmlformats-officedocument.customXml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Relationship Id="rId5" Type="http://schemas.openxmlformats.org/officeDocument/2006/relationships/customXml" Target="../customXml/item1.xml"/><Relationship Id="rId6" Type="http://schemas.openxmlformats.org/officeDocument/2006/relationships/customXml" Target="../customXml/item2.xml"/><Relationship Id="rId7" Type="http://schemas.openxmlformats.org/officeDocument/2006/relationships/customXml" Target="../customXml/item3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.10.9" sheetId="1" state="visible" r:id="rId3"/>
  </sheets>
  <definedNames>
    <definedName function="false" hidden="false" localSheetId="0" name="_xlnm.Print_Area" vbProcedure="false">'4.10.9'!$A$3:$H$32</definedName>
    <definedName function="false" hidden="false" name="_xlnm.Database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<sst xmlns="http://schemas.openxmlformats.org/spreadsheetml/2006/main" count="6" uniqueCount="6">
  <si>
    <t xml:space="preserve">4.10.9 Pasajeros</t>
  </si>
  <si>
    <t xml:space="preserve">CONCEPTO</t>
  </si>
  <si>
    <t xml:space="preserve">LÍNEA REGULAR</t>
  </si>
  <si>
    <t xml:space="preserve">CRUCERO</t>
  </si>
  <si>
    <t xml:space="preserve">INTERIOR</t>
  </si>
  <si>
    <t xml:space="preserve">TOTAL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</si>
</sst>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_-* #,##0.00\ _€_-;\-* #,##0.00\ _€_-;_-* \-??\ _€_-;_-@_-"/>
    <numFmt numFmtId="166" formatCode="0\ %"/>
    <numFmt numFmtId="167" formatCode="#,##0"/>
    <numFmt numFmtId="168" formatCode="0.00\ %"/>
  </numFmts>
  <fonts count="14">
    <font>
      <sz val="1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Calibri"/>
      <family val="2"/>
      <charset val="1"/>
    </font>
    <font>
      <sz val="10"/>
      <name val="MS Sans Serif"/>
      <family val="0"/>
      <charset val="1"/>
    </font>
    <font>
      <sz val="10"/>
      <name val="Times New Roman"/>
      <family val="1"/>
      <charset val="1"/>
    </font>
    <font>
      <sz val="10"/>
      <name val="Arial"/>
      <family val="2"/>
      <charset val="1"/>
    </font>
    <font>
      <sz val="10"/>
      <name val="MS Sans Serif"/>
      <family val="2"/>
      <charset val="1"/>
    </font>
    <font>
      <b val="true"/>
      <sz val="12"/>
      <name val="Arial"/>
      <family val="2"/>
      <charset val="1"/>
    </font>
    <font>
      <b val="true"/>
      <sz val="9"/>
      <color rgb="FFFFFFFF"/>
      <name val="Arial"/>
      <family val="2"/>
      <charset val="1"/>
    </font>
    <font>
      <sz val="9"/>
      <name val="Arial"/>
      <family val="2"/>
      <charset val="1"/>
    </font>
    <font>
      <sz val="14"/>
      <color rgb="FF595959"/>
      <name val="Calibri"/>
      <family val="2"/>
    </font>
    <font>
      <sz val="9"/>
      <color rgb="FF59595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FFFFCC"/>
      </patternFill>
    </fill>
    <fill>
      <patternFill patternType="solid">
        <fgColor rgb="FF1972B0"/>
        <bgColor rgb="FF008080"/>
      </patternFill>
    </fill>
  </fills>
  <borders count="3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 style="thin"/>
      <diagonal/>
    </border>
  </borders>
  <cellStyleXfs count="46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166" fontId="0" fillId="0" borderId="0" applyFont="true" applyBorder="false" applyAlignment="true" applyProtection="false">
      <alignment horizontal="general" vertical="bottom" textRotation="0" wrapText="false" indent="0" shrinkToFit="false"/>
    </xf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0" xfId="2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0" xfId="38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0" xfId="27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2" xfId="33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0" fillId="3" borderId="1" xfId="33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33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1" fillId="2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10" fillId="3" borderId="1" xfId="33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2" borderId="0" xfId="19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32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Millares 2" xfId="20"/>
    <cellStyle name="Normal 10" xfId="21"/>
    <cellStyle name="Normal 11" xfId="22"/>
    <cellStyle name="Normal 12" xfId="23"/>
    <cellStyle name="Normal 13" xfId="24"/>
    <cellStyle name="Normal 13 2" xfId="25"/>
    <cellStyle name="Normal 13 2 2" xfId="26"/>
    <cellStyle name="Normal 14" xfId="27"/>
    <cellStyle name="Normal 15" xfId="28"/>
    <cellStyle name="Normal 16" xfId="29"/>
    <cellStyle name="Normal 17" xfId="30"/>
    <cellStyle name="Normal 2" xfId="31"/>
    <cellStyle name="Normal 2 2" xfId="32"/>
    <cellStyle name="Normal 2 3" xfId="33"/>
    <cellStyle name="Normal 3" xfId="34"/>
    <cellStyle name="Normal 3 2" xfId="35"/>
    <cellStyle name="Normal 4" xfId="36"/>
    <cellStyle name="Normal 4 2" xfId="37"/>
    <cellStyle name="Normal 5" xfId="38"/>
    <cellStyle name="Normal 6" xfId="39"/>
    <cellStyle name="Normal 6 2" xfId="40"/>
    <cellStyle name="Normal 6 2 2" xfId="41"/>
    <cellStyle name="Normal 7" xfId="42"/>
    <cellStyle name="Normal 8" xfId="43"/>
    <cellStyle name="Normal 9" xfId="44"/>
    <cellStyle name="Porcentual 2" xfId="4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4F81BD"/>
      <rgbColor rgb="FF9999FF"/>
      <rgbColor rgb="FFC0504D"/>
      <rgbColor rgb="FFFFFFCC"/>
      <rgbColor rgb="FFCCFFFF"/>
      <rgbColor rgb="FF660066"/>
      <rgbColor rgb="FFFF8080"/>
      <rgbColor rgb="FF1972B0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lang="es-ES" sz="1400" spc="-1" strike="noStrike">
                <a:solidFill>
                  <a:srgbClr val="595959"/>
                </a:solidFill>
                <a:latin typeface="Calibri"/>
              </a:defRPr>
            </a:pPr>
            <a:r>
              <a:rPr b="0" lang="es-ES" sz="1400" spc="-1" strike="noStrike">
                <a:solidFill>
                  <a:srgbClr val="595959"/>
                </a:solidFill>
                <a:latin typeface="Calibri"/>
              </a:rPr>
              <a:t>Pasajeros
(Número)</a:t>
            </a:r>
          </a:p>
        </c:rich>
      </c:tx>
      <c:overlay val="0"/>
      <c:spPr>
        <a:noFill/>
        <a:ln w="0">
          <a:noFill/>
        </a:ln>
      </c:spPr>
    </c:title>
    <c:autoTitleDeleted val="0"/>
    <c:plotArea>
      <c:barChart>
        <c:barDir val="col"/>
        <c:grouping val="clustered"/>
        <c:varyColors val="0"/>
        <c:ser>
          <c:idx val="0"/>
          <c:order val="0"/>
          <c:tx>
            <c:strRef>
              <c:f>'4.10.9'!$A$8:$A$8</c:f>
              <c:strCache>
                <c:ptCount val="1"/>
                <c:pt idx="0">
                  <c:v>LÍNEA REGULAR</c:v>
                </c:pt>
              </c:strCache>
            </c:strRef>
          </c:tx>
          <c:spPr>
            <a:solidFill>
              <a:srgbClr val="4f81b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'4.10.9'!$E$6:$O$6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'4.10.9'!$E$8:$O$8</c:f>
              <c:numCache>
                <c:formatCode>#,##0</c:formatCode>
                <c:ptCount val="11"/>
                <c:pt idx="0">
                  <c:v>31512</c:v>
                </c:pt>
                <c:pt idx="1">
                  <c:v>33635</c:v>
                </c:pt>
                <c:pt idx="2">
                  <c:v>33460</c:v>
                </c:pt>
                <c:pt idx="3">
                  <c:v>37287</c:v>
                </c:pt>
                <c:pt idx="4">
                  <c:v>37758</c:v>
                </c:pt>
                <c:pt idx="5">
                  <c:v>37505</c:v>
                </c:pt>
                <c:pt idx="6">
                  <c:v>43244</c:v>
                </c:pt>
                <c:pt idx="7">
                  <c:v>39911</c:v>
                </c:pt>
                <c:pt idx="8">
                  <c:v>48108</c:v>
                </c:pt>
                <c:pt idx="9">
                  <c:v>69665</c:v>
                </c:pt>
                <c:pt idx="10">
                  <c:v>68831</c:v>
                </c:pt>
              </c:numCache>
            </c:numRef>
          </c:val>
        </c:ser>
        <c:ser>
          <c:idx val="1"/>
          <c:order val="1"/>
          <c:tx>
            <c:strRef>
              <c:f>'4.10.9'!$A$9:$A$9</c:f>
              <c:strCache>
                <c:ptCount val="1"/>
                <c:pt idx="0">
                  <c:v>CRUCERO</c:v>
                </c:pt>
              </c:strCache>
            </c:strRef>
          </c:tx>
          <c:spPr>
            <a:solidFill>
              <a:srgbClr val="c0504d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'4.10.9'!$E$6:$O$6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'4.10.9'!$E$9:$O$9</c:f>
              <c:numCache>
                <c:formatCode>#,##0</c:formatCode>
                <c:ptCount val="11"/>
                <c:pt idx="0">
                  <c:v>294</c:v>
                </c:pt>
                <c:pt idx="1">
                  <c:v>0</c:v>
                </c:pt>
                <c:pt idx="2">
                  <c:v>3730</c:v>
                </c:pt>
                <c:pt idx="3">
                  <c:v>19573</c:v>
                </c:pt>
                <c:pt idx="4">
                  <c:v>6359</c:v>
                </c:pt>
                <c:pt idx="5">
                  <c:v>11533</c:v>
                </c:pt>
                <c:pt idx="6">
                  <c:v>1357</c:v>
                </c:pt>
                <c:pt idx="7">
                  <c:v>934</c:v>
                </c:pt>
                <c:pt idx="8">
                  <c:v>584</c:v>
                </c:pt>
                <c:pt idx="9">
                  <c:v>1956</c:v>
                </c:pt>
                <c:pt idx="10">
                  <c:v>2024</c:v>
                </c:pt>
              </c:numCache>
            </c:numRef>
          </c:val>
        </c:ser>
        <c:ser>
          <c:idx val="2"/>
          <c:order val="2"/>
          <c:tx>
            <c:strRef>
              <c:f>'4.10.9'!$A$10:$A$10</c:f>
              <c:strCache>
                <c:ptCount val="1"/>
                <c:pt idx="0">
                  <c:v>INTERIOR</c:v>
                </c:pt>
              </c:strCache>
            </c:strRef>
          </c:tx>
          <c:spPr>
            <a:solidFill>
              <a:srgbClr val="9bbb59"/>
            </a:solidFill>
            <a:ln w="0">
              <a:noFill/>
            </a:ln>
          </c:spPr>
          <c:invertIfNegative val="0"/>
          <c:dLbls>
            <c:txPr>
              <a:bodyPr wrap="square"/>
              <a:lstStyle/>
              <a:p>
                <a:pPr>
                  <a:defRPr b="0" sz="1000" spc="-1" strike="noStrik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0"/>
            <c:showCatName val="0"/>
            <c:showSerName val="0"/>
            <c:showPercent val="0"/>
            <c:separator>; </c:separator>
            <c:showLeaderLines val="1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'4.10.9'!$E$6:$O$6</c:f>
              <c:strCach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strCache>
            </c:strRef>
          </c:cat>
          <c:val>
            <c:numRef>
              <c:f>'4.10.9'!$E$10:$O$10</c:f>
              <c:numCache>
                <c:formatCode>#,##0</c:formatCode>
                <c:ptCount val="11"/>
                <c:pt idx="0">
                  <c:v>6904</c:v>
                </c:pt>
                <c:pt idx="1">
                  <c:v>14327</c:v>
                </c:pt>
                <c:pt idx="2">
                  <c:v>12507</c:v>
                </c:pt>
                <c:pt idx="3">
                  <c:v>21116</c:v>
                </c:pt>
                <c:pt idx="4">
                  <c:v>21647</c:v>
                </c:pt>
                <c:pt idx="5">
                  <c:v>23445</c:v>
                </c:pt>
                <c:pt idx="6">
                  <c:v>23226</c:v>
                </c:pt>
                <c:pt idx="7">
                  <c:v>10655</c:v>
                </c:pt>
                <c:pt idx="8">
                  <c:v>21383</c:v>
                </c:pt>
                <c:pt idx="9">
                  <c:v>27068</c:v>
                </c:pt>
                <c:pt idx="10">
                  <c:v>23214</c:v>
                </c:pt>
              </c:numCache>
            </c:numRef>
          </c:val>
        </c:ser>
        <c:gapWidth val="150"/>
        <c:overlap val="0"/>
        <c:axId val="28643719"/>
        <c:axId val="50160365"/>
      </c:barChart>
      <c:catAx>
        <c:axId val="28643719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spPr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50160365"/>
        <c:crosses val="autoZero"/>
        <c:auto val="1"/>
        <c:lblAlgn val="ctr"/>
        <c:lblOffset val="100"/>
        <c:noMultiLvlLbl val="0"/>
      </c:catAx>
      <c:valAx>
        <c:axId val="50160365"/>
        <c:scaling>
          <c:orientation val="minMax"/>
        </c:scaling>
        <c:delete val="0"/>
        <c:axPos val="l"/>
        <c:majorGridlines>
          <c:spPr>
            <a:ln w="9360">
              <a:solidFill>
                <a:srgbClr val="d9d9d9"/>
              </a:solidFill>
              <a:round/>
            </a:ln>
          </c:spPr>
        </c:majorGridlines>
        <c:numFmt formatCode="#,##0" sourceLinked="0"/>
        <c:majorTickMark val="none"/>
        <c:minorTickMark val="none"/>
        <c:tickLblPos val="nextTo"/>
        <c:spPr>
          <a:ln w="9360">
            <a:noFill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  <c:crossAx val="28643719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360">
            <a:solidFill>
              <a:srgbClr val="d9d9d9"/>
            </a:solidFill>
            <a:round/>
          </a:ln>
        </c:spPr>
        <c:txPr>
          <a:bodyPr/>
          <a:lstStyle/>
          <a:p>
            <a:pPr>
              <a:defRPr b="0" sz="900" spc="-1" strike="noStrike">
                <a:solidFill>
                  <a:srgbClr val="595959"/>
                </a:solidFill>
                <a:latin typeface="Calibri"/>
              </a:defRPr>
            </a:pPr>
          </a:p>
        </c:txPr>
      </c:dTable>
      <c:spPr>
        <a:noFill/>
        <a:ln w="0">
          <a:noFill/>
        </a:ln>
      </c:spPr>
    </c:plotArea>
    <c:plotVisOnly val="1"/>
    <c:dispBlanksAs val="zero"/>
  </c:chart>
  <c:spPr>
    <a:solidFill>
      <a:srgbClr val="ffffff"/>
    </a:solidFill>
    <a:ln w="9360">
      <a:solidFill>
        <a:srgbClr val="d9d9d9"/>
      </a:solidFill>
      <a:round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12</xdr:row>
      <xdr:rowOff>152640</xdr:rowOff>
    </xdr:from>
    <xdr:to>
      <xdr:col>8</xdr:col>
      <xdr:colOff>18360</xdr:colOff>
      <xdr:row>31</xdr:row>
      <xdr:rowOff>84960</xdr:rowOff>
    </xdr:to>
    <xdr:graphicFrame>
      <xdr:nvGraphicFramePr>
        <xdr:cNvPr id="0" name="Gráfico 1"/>
        <xdr:cNvGraphicFramePr/>
      </xdr:nvGraphicFramePr>
      <xdr:xfrm>
        <a:off x="0" y="3053160"/>
        <a:ext cx="7440840" cy="355212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916560</xdr:colOff>
      <xdr:row>0</xdr:row>
      <xdr:rowOff>615240</xdr:rowOff>
    </xdr:to>
    <xdr:pic>
      <xdr:nvPicPr>
        <xdr:cNvPr id="1" name="Imagen 1" descr=""/>
        <xdr:cNvPicPr/>
      </xdr:nvPicPr>
      <xdr:blipFill>
        <a:blip r:embed="rId2"/>
        <a:stretch/>
      </xdr:blipFill>
      <xdr:spPr>
        <a:xfrm>
          <a:off x="0" y="0"/>
          <a:ext cx="2547720" cy="61524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Office Theme 2007 - 2010">
  <a:themeElements>
    <a:clrScheme name="Office 2007 - 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00B050"/>
    <pageSetUpPr fitToPage="false"/>
  </sheetPr>
  <dimension ref="A1:O1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I18" activeCellId="0" sqref="I18"/>
    </sheetView>
  </sheetViews>
  <sheetFormatPr defaultColWidth="11.43359375" defaultRowHeight="15" zeroHeight="false" outlineLevelRow="0" outlineLevelCol="0"/>
  <cols>
    <col collapsed="false" customWidth="true" hidden="false" outlineLevel="0" max="1" min="1" style="1" width="23.14"/>
    <col collapsed="false" customWidth="true" hidden="false" outlineLevel="0" max="2" min="2" style="1" width="13.57"/>
    <col collapsed="false" customWidth="false" hidden="false" outlineLevel="0" max="16384" min="3" style="1" width="11.43"/>
  </cols>
  <sheetData>
    <row r="1" s="3" customFormat="true" ht="62.65" hidden="false" customHeight="true" outlineLevel="0" collapsed="false">
      <c r="A1" s="2"/>
    </row>
    <row r="2" s="3" customFormat="true" ht="15" hidden="false" customHeight="false" outlineLevel="0" collapsed="false">
      <c r="A2" s="2"/>
    </row>
    <row r="3" s="3" customFormat="true" ht="15" hidden="false" customHeight="false" outlineLevel="0" collapsed="false">
      <c r="A3" s="2" t="s">
        <v>0</v>
      </c>
    </row>
    <row r="5" customFormat="false" ht="15" hidden="false" customHeight="true" outlineLevel="0" collapsed="false">
      <c r="A5" s="4" t="s">
        <v>1</v>
      </c>
      <c r="B5" s="4"/>
      <c r="C5" s="4"/>
      <c r="D5" s="4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customFormat="false" ht="15" hidden="false" customHeight="false" outlineLevel="0" collapsed="false">
      <c r="A6" s="4"/>
      <c r="B6" s="4"/>
      <c r="C6" s="4"/>
      <c r="D6" s="4"/>
      <c r="E6" s="6" t="n">
        <v>2013</v>
      </c>
      <c r="F6" s="6" t="n">
        <v>2014</v>
      </c>
      <c r="G6" s="6" t="n">
        <v>2015</v>
      </c>
      <c r="H6" s="6" t="n">
        <v>2016</v>
      </c>
      <c r="I6" s="6" t="n">
        <v>2017</v>
      </c>
      <c r="J6" s="6" t="n">
        <v>2018</v>
      </c>
      <c r="K6" s="6" t="n">
        <v>2019</v>
      </c>
      <c r="L6" s="6" t="n">
        <v>2020</v>
      </c>
      <c r="M6" s="6" t="n">
        <v>2021</v>
      </c>
      <c r="N6" s="6" t="n">
        <v>2022</v>
      </c>
      <c r="O6" s="6" t="n">
        <v>2023</v>
      </c>
    </row>
    <row r="7" customFormat="false" ht="15" hidden="false" customHeight="false" outlineLevel="0" collapsed="false">
      <c r="A7" s="4"/>
      <c r="B7" s="4"/>
      <c r="C7" s="4"/>
      <c r="D7" s="4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customFormat="false" ht="15.75" hidden="false" customHeight="true" outlineLevel="0" collapsed="false">
      <c r="A8" s="7" t="s">
        <v>2</v>
      </c>
      <c r="B8" s="7"/>
      <c r="C8" s="7"/>
      <c r="D8" s="7"/>
      <c r="E8" s="8" t="n">
        <v>31512</v>
      </c>
      <c r="F8" s="8" t="n">
        <v>33635</v>
      </c>
      <c r="G8" s="8" t="n">
        <v>33460</v>
      </c>
      <c r="H8" s="8" t="n">
        <v>37287</v>
      </c>
      <c r="I8" s="8" t="n">
        <v>37758</v>
      </c>
      <c r="J8" s="8" t="n">
        <v>37505</v>
      </c>
      <c r="K8" s="8" t="n">
        <v>43244</v>
      </c>
      <c r="L8" s="8" t="n">
        <v>39911</v>
      </c>
      <c r="M8" s="8" t="n">
        <v>48108</v>
      </c>
      <c r="N8" s="8" t="n">
        <v>69665</v>
      </c>
      <c r="O8" s="8" t="n">
        <v>68831</v>
      </c>
    </row>
    <row r="9" customFormat="false" ht="15" hidden="false" customHeight="true" outlineLevel="0" collapsed="false">
      <c r="A9" s="7" t="s">
        <v>3</v>
      </c>
      <c r="B9" s="7"/>
      <c r="C9" s="7"/>
      <c r="D9" s="7"/>
      <c r="E9" s="8" t="n">
        <v>294</v>
      </c>
      <c r="F9" s="8" t="n">
        <v>0</v>
      </c>
      <c r="G9" s="8" t="n">
        <v>3730</v>
      </c>
      <c r="H9" s="8" t="n">
        <v>19573</v>
      </c>
      <c r="I9" s="8" t="n">
        <v>6359</v>
      </c>
      <c r="J9" s="8" t="n">
        <v>11533</v>
      </c>
      <c r="K9" s="8" t="n">
        <v>1357</v>
      </c>
      <c r="L9" s="8" t="n">
        <v>934</v>
      </c>
      <c r="M9" s="8" t="n">
        <v>584</v>
      </c>
      <c r="N9" s="8" t="n">
        <v>1956</v>
      </c>
      <c r="O9" s="8" t="n">
        <v>2024</v>
      </c>
    </row>
    <row r="10" customFormat="false" ht="15" hidden="false" customHeight="true" outlineLevel="0" collapsed="false">
      <c r="A10" s="7" t="s">
        <v>4</v>
      </c>
      <c r="B10" s="7"/>
      <c r="C10" s="7"/>
      <c r="D10" s="7"/>
      <c r="E10" s="8" t="n">
        <v>6904</v>
      </c>
      <c r="F10" s="8" t="n">
        <v>14327</v>
      </c>
      <c r="G10" s="8" t="n">
        <v>12507</v>
      </c>
      <c r="H10" s="8" t="n">
        <v>21116</v>
      </c>
      <c r="I10" s="8" t="n">
        <v>21647</v>
      </c>
      <c r="J10" s="8" t="n">
        <v>23445</v>
      </c>
      <c r="K10" s="8" t="n">
        <v>23226</v>
      </c>
      <c r="L10" s="8" t="n">
        <v>10655</v>
      </c>
      <c r="M10" s="8" t="n">
        <v>21383</v>
      </c>
      <c r="N10" s="8" t="n">
        <v>27068</v>
      </c>
      <c r="O10" s="8" t="n">
        <v>23214</v>
      </c>
    </row>
    <row r="11" customFormat="false" ht="15" hidden="false" customHeight="true" outlineLevel="0" collapsed="false">
      <c r="A11" s="4" t="s">
        <v>5</v>
      </c>
      <c r="B11" s="4"/>
      <c r="C11" s="4"/>
      <c r="D11" s="4"/>
      <c r="E11" s="9" t="n">
        <f aca="false">SUM(E8:E10)</f>
        <v>38710</v>
      </c>
      <c r="F11" s="9" t="n">
        <f aca="false">SUM(F8:F10)</f>
        <v>47962</v>
      </c>
      <c r="G11" s="9" t="n">
        <v>49697</v>
      </c>
      <c r="H11" s="9" t="n">
        <v>77976</v>
      </c>
      <c r="I11" s="9" t="n">
        <f aca="false">SUM(I8:I10)</f>
        <v>65764</v>
      </c>
      <c r="J11" s="9" t="n">
        <f aca="false">SUM(J8:J10)</f>
        <v>72483</v>
      </c>
      <c r="K11" s="9" t="n">
        <f aca="false">SUM(K8:K10)</f>
        <v>67827</v>
      </c>
      <c r="L11" s="9" t="n">
        <f aca="false">SUM(L8:L10)</f>
        <v>51500</v>
      </c>
      <c r="M11" s="9" t="n">
        <f aca="false">SUM(M8:M10)</f>
        <v>70075</v>
      </c>
      <c r="N11" s="9" t="n">
        <f aca="false">SUM(N8:N10)</f>
        <v>98689</v>
      </c>
      <c r="O11" s="9" t="n">
        <f aca="false">SUM(O8:O10)</f>
        <v>94069</v>
      </c>
    </row>
    <row r="13" customFormat="false" ht="15" hidden="false" customHeight="false" outlineLevel="0" collapsed="false">
      <c r="J13" s="10"/>
      <c r="M13" s="10"/>
      <c r="N13" s="10"/>
    </row>
  </sheetData>
  <mergeCells count="17">
    <mergeCell ref="A5:D7"/>
    <mergeCell ref="E5:O5"/>
    <mergeCell ref="E6:E7"/>
    <mergeCell ref="F6:F7"/>
    <mergeCell ref="G6:G7"/>
    <mergeCell ref="H6:H7"/>
    <mergeCell ref="I6:I7"/>
    <mergeCell ref="J6:J7"/>
    <mergeCell ref="K6:K7"/>
    <mergeCell ref="L6:L7"/>
    <mergeCell ref="M6:M7"/>
    <mergeCell ref="N6:N7"/>
    <mergeCell ref="O6:O7"/>
    <mergeCell ref="A8:D8"/>
    <mergeCell ref="A9:D9"/>
    <mergeCell ref="A10:D10"/>
    <mergeCell ref="A11:D11"/>
  </mergeCell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72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customXml/_rels/item1.xml.rels><?xml version="1.0" encoding="UTF-8"?>
<Relationships xmlns="http://schemas.openxmlformats.org/package/2006/relationships"><Relationship Id="rId1" Type="http://schemas.openxmlformats.org/officeDocument/2006/relationships/customXmlProps" Target="itemProps1.xml"/>
</Relationships>
</file>

<file path=customXml/_rels/item2.xml.rels><?xml version="1.0" encoding="UTF-8"?>
<Relationships xmlns="http://schemas.openxmlformats.org/package/2006/relationships"><Relationship Id="rId1" Type="http://schemas.openxmlformats.org/officeDocument/2006/relationships/customXmlProps" Target="itemProps2.xml"/>
</Relationships>
</file>

<file path=customXml/_rels/item3.xml.rels><?xml version="1.0" encoding="UTF-8"?>
<Relationships xmlns="http://schemas.openxmlformats.org/package/2006/relationships"><Relationship Id="rId1" Type="http://schemas.openxmlformats.org/officeDocument/2006/relationships/customXmlProps" Target="itemProps3.xml"/>
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6f882a-ca77-445e-83cb-d6dca119fcfe">
      <Terms xmlns="http://schemas.microsoft.com/office/infopath/2007/PartnerControls"/>
    </lcf76f155ced4ddcb4097134ff3c332f>
    <TaxCatchAll xmlns="df902b37-1ee7-49a2-b627-e5e15061d1d7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A5E0F790252DD46A7193497C84969E5" ma:contentTypeVersion="18" ma:contentTypeDescription="Crear nuevo documento." ma:contentTypeScope="" ma:versionID="1c0e93a04156c2f5dd311b3e8977ecfa">
  <xsd:schema xmlns:xsd="http://www.w3.org/2001/XMLSchema" xmlns:xs="http://www.w3.org/2001/XMLSchema" xmlns:p="http://schemas.microsoft.com/office/2006/metadata/properties" xmlns:ns2="016f882a-ca77-445e-83cb-d6dca119fcfe" xmlns:ns3="df902b37-1ee7-49a2-b627-e5e15061d1d7" targetNamespace="http://schemas.microsoft.com/office/2006/metadata/properties" ma:root="true" ma:fieldsID="c1e0df7e2264d5f0a376f55102e1bb94" ns2:_="" ns3:_="">
    <xsd:import namespace="016f882a-ca77-445e-83cb-d6dca119fcfe"/>
    <xsd:import namespace="df902b37-1ee7-49a2-b627-e5e15061d1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6f882a-ca77-445e-83cb-d6dca119fcf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8085a7f1-0022-464e-b904-0b67c031b8f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902b37-1ee7-49a2-b627-e5e15061d1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8d706de-f749-4920-ad60-ea4a2e488d12}" ma:internalName="TaxCatchAll" ma:showField="CatchAllData" ma:web="df902b37-1ee7-49a2-b627-e5e15061d1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072F387-A8B1-4D56-9017-5AACE805CC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9B4BFE4-6A75-4561-B16D-F80677E3E96D}">
  <ds:schemaRefs>
    <ds:schemaRef ds:uri="http://schemas.microsoft.com/office/2006/metadata/properties"/>
    <ds:schemaRef ds:uri="http://schemas.microsoft.com/office/infopath/2007/PartnerControls"/>
    <ds:schemaRef ds:uri="016f882a-ca77-445e-83cb-d6dca119fcfe"/>
    <ds:schemaRef ds:uri="df902b37-1ee7-49a2-b627-e5e15061d1d7"/>
  </ds:schemaRefs>
</ds:datastoreItem>
</file>

<file path=customXml/itemProps3.xml><?xml version="1.0" encoding="utf-8"?>
<ds:datastoreItem xmlns:ds="http://schemas.openxmlformats.org/officeDocument/2006/customXml" ds:itemID="{7BE38913-12E7-4084-8FEF-43056E9FF8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16f882a-ca77-445e-83cb-d6dca119fcfe"/>
    <ds:schemaRef ds:uri="df902b37-1ee7-49a2-b627-e5e15061d1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LibreOffice/24.2.2.2$Windows_X86_64 LibreOffice_project/d56cc158d8a96260b836f100ef4b4ef25d6f1a01</Application>
  <AppVersion>15.0000</AppVersion>
  <Company>Autoridad Portuaria de Huelva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2002-03-06T07:28:19Z</dcterms:created>
  <dc:creator>Manolo</dc:creator>
  <dc:description/>
  <dc:language>es-ES</dc:language>
  <cp:lastModifiedBy/>
  <dcterms:modified xsi:type="dcterms:W3CDTF">2024-06-03T10:31:52Z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0x0101000A5E0F790252DD46A7193497C84969E5</vt:lpwstr>
  </property>
  <property fmtid="{D5CDD505-2E9C-101B-9397-08002B2CF9AE}" pid="3" name="MediaServiceImageTags">
    <vt:lpwstr/>
  </property>
</Properties>
</file>