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6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<sst xmlns="http://schemas.openxmlformats.org/spreadsheetml/2006/main" count="6" uniqueCount="6">
  <si>
    <t xml:space="preserve">4.10.6 Mercancía general</t>
  </si>
  <si>
    <t xml:space="preserve">CONCEPTO</t>
  </si>
  <si>
    <t xml:space="preserve">MERCANCÍA GENERAL</t>
  </si>
  <si>
    <t xml:space="preserve">CONVENCIONAL</t>
  </si>
  <si>
    <t xml:space="preserve">EN CONTENEDORES</t>
  </si>
  <si>
    <t xml:space="preserve">TOTAL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</si>
</sst>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0.00\ %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972B0"/>
        <bgColor rgb="FF00808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2" xfId="3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2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2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3" xfId="3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3" borderId="4" xfId="3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3" borderId="5" xfId="3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0" fillId="3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1972B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s-ES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s-ES" sz="1400" spc="-1" strike="noStrike">
                <a:solidFill>
                  <a:srgbClr val="595959"/>
                </a:solidFill>
                <a:latin typeface="Calibri"/>
              </a:rPr>
              <a:t>Mercancía general
(Tm)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'4.10.6'!$B$8:$B$8</c:f>
              <c:strCache>
                <c:ptCount val="1"/>
                <c:pt idx="0">
                  <c:v>CONVENCIONAL</c:v>
                </c:pt>
              </c:strCache>
            </c:strRef>
          </c:tx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'4.10.6'!$E$6:$O$6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'4.10.6'!$E$8:$O$8</c:f>
              <c:numCache>
                <c:formatCode>#,##0</c:formatCode>
                <c:ptCount val="11"/>
                <c:pt idx="0">
                  <c:v>698824.12</c:v>
                </c:pt>
                <c:pt idx="1">
                  <c:v>650827.18</c:v>
                </c:pt>
                <c:pt idx="2">
                  <c:v>374840</c:v>
                </c:pt>
                <c:pt idx="3">
                  <c:v>304910.75</c:v>
                </c:pt>
                <c:pt idx="4">
                  <c:v>285627</c:v>
                </c:pt>
                <c:pt idx="5">
                  <c:v>390541</c:v>
                </c:pt>
                <c:pt idx="6">
                  <c:v>555580</c:v>
                </c:pt>
                <c:pt idx="7">
                  <c:v>658209</c:v>
                </c:pt>
                <c:pt idx="8">
                  <c:v>616246</c:v>
                </c:pt>
                <c:pt idx="9">
                  <c:v>716030</c:v>
                </c:pt>
                <c:pt idx="10">
                  <c:v>802032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'4.10.6'!$B$9:$B$9</c:f>
              <c:strCache>
                <c:ptCount val="1"/>
                <c:pt idx="0">
                  <c:v>EN CONTENEDORES</c:v>
                </c:pt>
              </c:strCache>
            </c:strRef>
          </c:tx>
          <c:spPr>
            <a:solidFill>
              <a:srgbClr val="c0504d"/>
            </a:solidFill>
            <a:ln cap="rnd" w="2844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'4.10.6'!$E$6:$O$6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'4.10.6'!$E$9:$O$9</c:f>
              <c:numCache>
                <c:formatCode>#,##0</c:formatCode>
                <c:ptCount val="11"/>
                <c:pt idx="0">
                  <c:v>36051.84</c:v>
                </c:pt>
                <c:pt idx="1">
                  <c:v>69066.63</c:v>
                </c:pt>
                <c:pt idx="2">
                  <c:v>105183.83</c:v>
                </c:pt>
                <c:pt idx="3">
                  <c:v>180873.18</c:v>
                </c:pt>
                <c:pt idx="4">
                  <c:v>499820</c:v>
                </c:pt>
                <c:pt idx="5">
                  <c:v>594212</c:v>
                </c:pt>
                <c:pt idx="6">
                  <c:v>589779</c:v>
                </c:pt>
                <c:pt idx="7">
                  <c:v>641694</c:v>
                </c:pt>
                <c:pt idx="8">
                  <c:v>574113</c:v>
                </c:pt>
                <c:pt idx="9">
                  <c:v>580665</c:v>
                </c:pt>
                <c:pt idx="10">
                  <c:v>657083</c:v>
                </c:pt>
              </c:numCache>
            </c:numRef>
          </c:val>
          <c:smooth val="1"/>
        </c:ser>
        <c:hiLowLines>
          <c:spPr>
            <a:ln w="0">
              <a:noFill/>
            </a:ln>
          </c:spPr>
        </c:hiLowLines>
        <c:marker val="0"/>
        <c:axId val="95217360"/>
        <c:axId val="43928910"/>
      </c:lineChart>
      <c:catAx>
        <c:axId val="95217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43928910"/>
        <c:crosses val="autoZero"/>
        <c:auto val="1"/>
        <c:lblAlgn val="ctr"/>
        <c:lblOffset val="100"/>
        <c:noMultiLvlLbl val="0"/>
      </c:catAx>
      <c:valAx>
        <c:axId val="4392891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952173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11</xdr:row>
      <xdr:rowOff>4680</xdr:rowOff>
    </xdr:from>
    <xdr:to>
      <xdr:col>8</xdr:col>
      <xdr:colOff>494640</xdr:colOff>
      <xdr:row>31</xdr:row>
      <xdr:rowOff>122760</xdr:rowOff>
    </xdr:to>
    <xdr:graphicFrame>
      <xdr:nvGraphicFramePr>
        <xdr:cNvPr id="0" name="Gráfico 1"/>
        <xdr:cNvGraphicFramePr/>
      </xdr:nvGraphicFramePr>
      <xdr:xfrm>
        <a:off x="0" y="2695680"/>
        <a:ext cx="6941160" cy="39283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130320</xdr:colOff>
      <xdr:row>0</xdr:row>
      <xdr:rowOff>615240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0" y="0"/>
          <a:ext cx="2547720" cy="615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P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6" activeCellId="0" sqref="F6"/>
    </sheetView>
  </sheetViews>
  <sheetFormatPr defaultColWidth="11.43359375" defaultRowHeight="15" zeroHeight="false" outlineLevelRow="0" outlineLevelCol="0"/>
  <cols>
    <col collapsed="false" customWidth="false" hidden="false" outlineLevel="0" max="16384" min="1" style="1" width="11.43"/>
  </cols>
  <sheetData>
    <row r="1" customFormat="false" ht="61.9" hidden="false" customHeight="true" outlineLevel="0" collapsed="false">
      <c r="A1" s="2"/>
    </row>
    <row r="2" customFormat="false" ht="15" hidden="false" customHeight="false" outlineLevel="0" collapsed="false">
      <c r="A2" s="2"/>
    </row>
    <row r="3" customFormat="false" ht="15" hidden="false" customHeight="false" outlineLevel="0" collapsed="false">
      <c r="A3" s="2" t="s">
        <v>0</v>
      </c>
    </row>
    <row r="5" customFormat="false" ht="15" hidden="false" customHeight="true" outlineLevel="0" collapsed="false">
      <c r="A5" s="3" t="s">
        <v>1</v>
      </c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customFormat="false" ht="15" hidden="false" customHeight="false" outlineLevel="0" collapsed="false">
      <c r="A6" s="3"/>
      <c r="B6" s="3"/>
      <c r="C6" s="3"/>
      <c r="D6" s="3"/>
      <c r="E6" s="5" t="n">
        <v>2013</v>
      </c>
      <c r="F6" s="5" t="n">
        <v>2014</v>
      </c>
      <c r="G6" s="5" t="n">
        <v>2015</v>
      </c>
      <c r="H6" s="5" t="n">
        <v>2016</v>
      </c>
      <c r="I6" s="5" t="n">
        <v>2017</v>
      </c>
      <c r="J6" s="5" t="n">
        <v>2018</v>
      </c>
      <c r="K6" s="5" t="n">
        <v>2019</v>
      </c>
      <c r="L6" s="5" t="n">
        <v>2020</v>
      </c>
      <c r="M6" s="5" t="n">
        <v>2021</v>
      </c>
      <c r="N6" s="5" t="n">
        <v>2022</v>
      </c>
      <c r="O6" s="5" t="n">
        <v>2023</v>
      </c>
    </row>
    <row r="7" customFormat="false" ht="15" hidden="false" customHeight="false" outlineLevel="0" collapsed="false">
      <c r="A7" s="3"/>
      <c r="B7" s="3"/>
      <c r="C7" s="3"/>
      <c r="D7" s="3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customFormat="false" ht="15" hidden="false" customHeight="true" outlineLevel="0" collapsed="false">
      <c r="A8" s="6" t="s">
        <v>2</v>
      </c>
      <c r="B8" s="6" t="s">
        <v>3</v>
      </c>
      <c r="C8" s="6"/>
      <c r="D8" s="6"/>
      <c r="E8" s="7" t="n">
        <v>698824.12</v>
      </c>
      <c r="F8" s="7" t="n">
        <v>650827.18</v>
      </c>
      <c r="G8" s="7" t="n">
        <v>374840</v>
      </c>
      <c r="H8" s="7" t="n">
        <v>304910.75</v>
      </c>
      <c r="I8" s="7" t="n">
        <v>285627</v>
      </c>
      <c r="J8" s="7" t="n">
        <v>390541</v>
      </c>
      <c r="K8" s="7" t="n">
        <v>555580</v>
      </c>
      <c r="L8" s="7" t="n">
        <v>658209</v>
      </c>
      <c r="M8" s="7" t="n">
        <v>616246</v>
      </c>
      <c r="N8" s="7" t="n">
        <v>716030</v>
      </c>
      <c r="O8" s="7" t="n">
        <v>802032</v>
      </c>
      <c r="P8" s="8"/>
    </row>
    <row r="9" customFormat="false" ht="15" hidden="false" customHeight="true" outlineLevel="0" collapsed="false">
      <c r="A9" s="6"/>
      <c r="B9" s="6" t="s">
        <v>4</v>
      </c>
      <c r="C9" s="6"/>
      <c r="D9" s="6"/>
      <c r="E9" s="7" t="n">
        <v>36051.84</v>
      </c>
      <c r="F9" s="7" t="n">
        <v>69066.63</v>
      </c>
      <c r="G9" s="7" t="n">
        <v>105183.83</v>
      </c>
      <c r="H9" s="7" t="n">
        <v>180873.18</v>
      </c>
      <c r="I9" s="7" t="n">
        <v>499820</v>
      </c>
      <c r="J9" s="7" t="n">
        <v>594212</v>
      </c>
      <c r="K9" s="7" t="n">
        <v>589779</v>
      </c>
      <c r="L9" s="7" t="n">
        <v>641694</v>
      </c>
      <c r="M9" s="7" t="n">
        <v>574113</v>
      </c>
      <c r="N9" s="7" t="n">
        <v>580665</v>
      </c>
      <c r="O9" s="7" t="n">
        <v>657083</v>
      </c>
      <c r="P9" s="8"/>
    </row>
    <row r="10" customFormat="false" ht="15" hidden="false" customHeight="false" outlineLevel="0" collapsed="false">
      <c r="A10" s="6"/>
      <c r="B10" s="9" t="s">
        <v>5</v>
      </c>
      <c r="C10" s="10"/>
      <c r="D10" s="11"/>
      <c r="E10" s="12" t="n">
        <v>734875.96</v>
      </c>
      <c r="F10" s="12" t="n">
        <f aca="false">F8+F9</f>
        <v>719893.81</v>
      </c>
      <c r="G10" s="12" t="n">
        <v>480024.16</v>
      </c>
      <c r="H10" s="12" t="n">
        <v>485784</v>
      </c>
      <c r="I10" s="12" t="n">
        <f aca="false">SUM(I8:I9)</f>
        <v>785447</v>
      </c>
      <c r="J10" s="12" t="n">
        <f aca="false">SUM(J8:J9)</f>
        <v>984753</v>
      </c>
      <c r="K10" s="12" t="n">
        <f aca="false">SUM(K8:K9)</f>
        <v>1145359</v>
      </c>
      <c r="L10" s="12" t="n">
        <f aca="false">SUM(L8:L9)</f>
        <v>1299903</v>
      </c>
      <c r="M10" s="12" t="n">
        <f aca="false">SUM(M8:M9)</f>
        <v>1190359</v>
      </c>
      <c r="N10" s="12" t="n">
        <f aca="false">SUM(N8:N9)</f>
        <v>1296695</v>
      </c>
      <c r="O10" s="12" t="n">
        <f aca="false">SUM(O8:O9)</f>
        <v>1459115</v>
      </c>
    </row>
    <row r="12" customFormat="false" ht="15" hidden="false" customHeight="false" outlineLevel="0" collapsed="false">
      <c r="J12" s="8"/>
      <c r="M12" s="8"/>
      <c r="N12" s="8"/>
    </row>
    <row r="13" customFormat="false" ht="15" hidden="false" customHeight="false" outlineLevel="0" collapsed="false">
      <c r="M13" s="8"/>
      <c r="N13" s="8"/>
      <c r="P13" s="8"/>
    </row>
    <row r="14" customFormat="false" ht="15" hidden="false" customHeight="false" outlineLevel="0" collapsed="false">
      <c r="L14" s="13"/>
      <c r="M14" s="8"/>
    </row>
  </sheetData>
  <mergeCells count="16">
    <mergeCell ref="A5:D7"/>
    <mergeCell ref="E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A10"/>
    <mergeCell ref="B8:D8"/>
    <mergeCell ref="B9:D9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2024-06-03T10:26:15Z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