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7.1" sheetId="1" state="visible" r:id="rId3"/>
  </sheets>
  <definedNames>
    <definedName function="false" hidden="false" localSheetId="0" name="_xlnm.Print_Area" vbProcedure="false">'2.7.1'!$A$2:$G$66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<sst xmlns="http://schemas.openxmlformats.org/spreadsheetml/2006/main" count="239" uniqueCount="122">
  <si>
    <t xml:space="preserve">2.7 Accesos terrestres y comunicaciones</t>
  </si>
  <si>
    <t xml:space="preserve">2.7.1 Accesos terrestres y comunicaciones interiores</t>
  </si>
  <si>
    <t xml:space="preserve">PUERTO</t>
  </si>
  <si>
    <t xml:space="preserve">ZONA</t>
  </si>
  <si>
    <t xml:space="preserve">DENOMINACION</t>
  </si>
  <si>
    <t xml:space="preserve">ACTIVO</t>
  </si>
  <si>
    <t xml:space="preserve">LONGITUD</t>
  </si>
  <si>
    <t xml:space="preserve">ANCHURA</t>
  </si>
  <si>
    <t xml:space="preserve">TIPO DE FIRME</t>
  </si>
  <si>
    <t xml:space="preserve">Nº</t>
  </si>
  <si>
    <t xml:space="preserve">Descripción</t>
  </si>
  <si>
    <t xml:space="preserve">VÍA</t>
  </si>
  <si>
    <t xml:space="preserve">Código</t>
  </si>
  <si>
    <t xml:space="preserve">(m)</t>
  </si>
  <si>
    <t xml:space="preserve">INTERIOR</t>
  </si>
  <si>
    <t xml:space="preserve">Pol. Pesquero Norte y Zona Astilleros</t>
  </si>
  <si>
    <t xml:space="preserve">Calle Almadraba</t>
  </si>
  <si>
    <t xml:space="preserve">C.Z01.ALM</t>
  </si>
  <si>
    <t xml:space="preserve">Flexible con pavimento asfáltico</t>
  </si>
  <si>
    <t xml:space="preserve">Calle Alonso Ojeda</t>
  </si>
  <si>
    <t xml:space="preserve">C.Z01.ALO</t>
  </si>
  <si>
    <t xml:space="preserve">Calle Arrastre</t>
  </si>
  <si>
    <t xml:space="preserve">C.Z01.ARR</t>
  </si>
  <si>
    <t xml:space="preserve">Calle Cerco</t>
  </si>
  <si>
    <t xml:space="preserve">C.Z01.CER</t>
  </si>
  <si>
    <t xml:space="preserve">5,40/10,5</t>
  </si>
  <si>
    <t xml:space="preserve">Avda. Enlace</t>
  </si>
  <si>
    <t xml:space="preserve">C.Z01.ENL</t>
  </si>
  <si>
    <t xml:space="preserve">Calle Unión Alonso Ojeda con Avda. Molino</t>
  </si>
  <si>
    <t xml:space="preserve">C.Z01.MOL</t>
  </si>
  <si>
    <t xml:space="preserve">Entorno Muelle de Levante</t>
  </si>
  <si>
    <t xml:space="preserve">Avenida Hispanoamérica</t>
  </si>
  <si>
    <t xml:space="preserve">C.Z02.HIS</t>
  </si>
  <si>
    <t xml:space="preserve">Flexible con pavimento asfáltico/hormigón</t>
  </si>
  <si>
    <t xml:space="preserve">Avenida Norte</t>
  </si>
  <si>
    <t xml:space="preserve">C.Z02.NOR</t>
  </si>
  <si>
    <t xml:space="preserve">Avda. Real Colombina Onubense</t>
  </si>
  <si>
    <t xml:space="preserve">C.Z02.RSO</t>
  </si>
  <si>
    <t xml:space="preserve">Avenida Sanlucár de Barrameda</t>
  </si>
  <si>
    <t xml:space="preserve">C.Z02.SLU</t>
  </si>
  <si>
    <t xml:space="preserve">Pavimento Muelle Levante</t>
  </si>
  <si>
    <t xml:space="preserve">M.LEV.PAV</t>
  </si>
  <si>
    <t xml:space="preserve">80/variable</t>
  </si>
  <si>
    <t xml:space="preserve">Rígido con pavimento de hormigón y zona de adoquines</t>
  </si>
  <si>
    <t xml:space="preserve">P.I. Punta del Sebo.</t>
  </si>
  <si>
    <t xml:space="preserve">Calle Cristobal Donante</t>
  </si>
  <si>
    <t xml:space="preserve">C.Z03.CRI</t>
  </si>
  <si>
    <t xml:space="preserve">Avda. Francisco Montenegro</t>
  </si>
  <si>
    <t xml:space="preserve">C.Z03.FCO</t>
  </si>
  <si>
    <t xml:space="preserve">Calle Sin nombre</t>
  </si>
  <si>
    <t xml:space="preserve">C.Z03.IOC</t>
  </si>
  <si>
    <t xml:space="preserve"> 7 / 18</t>
  </si>
  <si>
    <t xml:space="preserve">Ctra. Monumento a la Fe Descubridora</t>
  </si>
  <si>
    <t xml:space="preserve">C.Z03.MON</t>
  </si>
  <si>
    <t xml:space="preserve">Calle Sabina Negral-TR0</t>
  </si>
  <si>
    <t xml:space="preserve">C.Z03.TR0</t>
  </si>
  <si>
    <t xml:space="preserve">P.I. Punta del Sebo. </t>
  </si>
  <si>
    <t xml:space="preserve">Calle Joaquín Turina-TR1</t>
  </si>
  <si>
    <t xml:space="preserve">C.Z03.TR1</t>
  </si>
  <si>
    <t xml:space="preserve">Calle Isaac Albeniz-TR2</t>
  </si>
  <si>
    <t xml:space="preserve">C.Z03.TR2</t>
  </si>
  <si>
    <t xml:space="preserve">P.I.Punta del Sebo.</t>
  </si>
  <si>
    <t xml:space="preserve">Calderón de la Barca-TR3</t>
  </si>
  <si>
    <t xml:space="preserve">C.Z03.TR3</t>
  </si>
  <si>
    <t xml:space="preserve">TRANSVERSAL 4</t>
  </si>
  <si>
    <t xml:space="preserve">C.Z03.TR4</t>
  </si>
  <si>
    <t xml:space="preserve">Rígido con pavimento de hormigón</t>
  </si>
  <si>
    <t xml:space="preserve">TRANSVERSAL 5</t>
  </si>
  <si>
    <t xml:space="preserve">C.Z03.TR5</t>
  </si>
  <si>
    <t xml:space="preserve">Senda peatonal Margen Izq. Odiel</t>
  </si>
  <si>
    <t xml:space="preserve">C.Z03.VER</t>
  </si>
  <si>
    <t xml:space="preserve">ZAL</t>
  </si>
  <si>
    <t xml:space="preserve">C.Z03.ZAL</t>
  </si>
  <si>
    <t xml:space="preserve">EXTERIOR</t>
  </si>
  <si>
    <t xml:space="preserve">Entorno Puerto Exterior. P.I. Nuevo Puerto</t>
  </si>
  <si>
    <t xml:space="preserve">Carretera Costera</t>
  </si>
  <si>
    <t xml:space="preserve">C.Z04.CCO</t>
  </si>
  <si>
    <t xml:space="preserve">Carretera Posterior</t>
  </si>
  <si>
    <t xml:space="preserve">C.Z04.CPO</t>
  </si>
  <si>
    <t xml:space="preserve"> 18 / 9</t>
  </si>
  <si>
    <t xml:space="preserve">Calle Perpendicular 1 (BERGÉ)</t>
  </si>
  <si>
    <t xml:space="preserve">C.Z04.PP1</t>
  </si>
  <si>
    <t xml:space="preserve">Calle Perpendicular 2 (García Munté)</t>
  </si>
  <si>
    <t xml:space="preserve">C.Z04.PP2</t>
  </si>
  <si>
    <t xml:space="preserve">Calle Perpendicular 3 (CALLE A)</t>
  </si>
  <si>
    <t xml:space="preserve">C.Z04.PP3</t>
  </si>
  <si>
    <t xml:space="preserve">Calle Perpendicular 4 (DECAL)</t>
  </si>
  <si>
    <t xml:space="preserve">C.Z04.PP4</t>
  </si>
  <si>
    <t xml:space="preserve">Aparcamiento público junto a MIJG</t>
  </si>
  <si>
    <t xml:space="preserve">C.Z04.PR1</t>
  </si>
  <si>
    <t xml:space="preserve">Firme rígido - hormigón</t>
  </si>
  <si>
    <t xml:space="preserve">Aparcamiento Bar Nuevo Puerto</t>
  </si>
  <si>
    <t xml:space="preserve">C.Z04.PR2</t>
  </si>
  <si>
    <t xml:space="preserve">50/variable</t>
  </si>
  <si>
    <t xml:space="preserve">Carretera Palos-Rábida</t>
  </si>
  <si>
    <t xml:space="preserve">C.Z04.RAB</t>
  </si>
  <si>
    <t xml:space="preserve">Puente del Tinto (N-442)</t>
  </si>
  <si>
    <t xml:space="preserve">C.Z04.TIN</t>
  </si>
  <si>
    <t xml:space="preserve">Rígido (tablero hormigón) con rodadura asfáltica</t>
  </si>
  <si>
    <t xml:space="preserve">Pavimento del Muelle Ciudad de Palos</t>
  </si>
  <si>
    <t xml:space="preserve">M.CIP.PAV</t>
  </si>
  <si>
    <t xml:space="preserve">40/variable</t>
  </si>
  <si>
    <t xml:space="preserve">Pavimento del Muelle Ing. Juan Gonzalo</t>
  </si>
  <si>
    <t xml:space="preserve">M.IJG.PAV</t>
  </si>
  <si>
    <t xml:space="preserve">15/variable</t>
  </si>
  <si>
    <t xml:space="preserve">Pavimento del Muelle de Minerales</t>
  </si>
  <si>
    <t xml:space="preserve">M.MIN.PAV</t>
  </si>
  <si>
    <t xml:space="preserve">35/variable</t>
  </si>
  <si>
    <t xml:space="preserve">Pavimento del Muelle de Petrolero</t>
  </si>
  <si>
    <t xml:space="preserve">M.PTR.PAV</t>
  </si>
  <si>
    <t xml:space="preserve">Pavimento del Muelle de Remolcadores</t>
  </si>
  <si>
    <t xml:space="preserve">M.REM.PAV</t>
  </si>
  <si>
    <t xml:space="preserve">Pavimento del Muelle Sur</t>
  </si>
  <si>
    <t xml:space="preserve">M.SUR.PAV</t>
  </si>
  <si>
    <t xml:space="preserve">Polígono de Villafría</t>
  </si>
  <si>
    <t xml:space="preserve">-</t>
  </si>
  <si>
    <t xml:space="preserve">DIQUE</t>
  </si>
  <si>
    <t xml:space="preserve">Dique Juan Carlos I</t>
  </si>
  <si>
    <t xml:space="preserve">Ctra. Dique Juan Carlos I (PK 0+000 al 14+310)</t>
  </si>
  <si>
    <t xml:space="preserve">C.Z05.DIQ</t>
  </si>
  <si>
    <t xml:space="preserve">Ctra. Dique Juan Carlos I (PK 14+310 al 24+210)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</si>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</sst>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8"/>
      <color rgb="FFFFFFFF"/>
      <name val="Calibri"/>
      <family val="2"/>
      <charset val="1"/>
    </font>
    <font>
      <b val="true"/>
      <sz val="8"/>
      <color rgb="FFFFFFFF"/>
      <name val="Tahoma"/>
      <family val="2"/>
      <charset val="1"/>
    </font>
    <font>
      <sz val="8"/>
      <color theme="1"/>
      <name val="Calibri"/>
      <family val="2"/>
      <charset val="1"/>
    </font>
    <font>
      <sz val="8"/>
      <name val="Tahoma"/>
      <family val="2"/>
      <charset val="1"/>
    </font>
    <font>
      <sz val="8"/>
      <name val="Calibri"/>
      <family val="2"/>
      <charset val="1"/>
    </font>
    <font>
      <b val="true"/>
      <sz val="8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B73B2"/>
        <bgColor rgb="FF376092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medium">
        <color theme="4" tint="-0.25"/>
      </top>
      <bottom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3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5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3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2" borderId="0" xfId="33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0" xfId="41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B73B2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785160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53" activeCellId="0" sqref="C53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3.57"/>
    <col collapsed="false" customWidth="false" hidden="false" outlineLevel="0" max="2" min="2" style="1" width="11.43"/>
    <col collapsed="false" customWidth="true" hidden="false" outlineLevel="0" max="3" min="3" style="1" width="33.42"/>
    <col collapsed="false" customWidth="true" hidden="false" outlineLevel="0" max="4" min="4" style="1" width="35.57"/>
    <col collapsed="false" customWidth="true" hidden="false" outlineLevel="0" max="5" min="5" style="1" width="11"/>
    <col collapsed="false" customWidth="false" hidden="false" outlineLevel="0" max="16384" min="6" style="1" width="11.43"/>
  </cols>
  <sheetData>
    <row r="1" customFormat="false" ht="60.6" hidden="false" customHeight="true" outlineLevel="0" collapsed="false">
      <c r="A1" s="2"/>
      <c r="B1" s="3"/>
      <c r="C1" s="3"/>
    </row>
    <row r="2" customFormat="false" ht="17.35" hidden="false" customHeight="false" outlineLevel="0" collapsed="false">
      <c r="A2" s="4" t="s">
        <v>0</v>
      </c>
      <c r="B2" s="3"/>
      <c r="C2" s="3"/>
    </row>
    <row r="3" customFormat="false" ht="15" hidden="false" customHeight="false" outlineLevel="0" collapsed="false">
      <c r="A3" s="5" t="s">
        <v>1</v>
      </c>
      <c r="B3" s="3"/>
      <c r="C3" s="3"/>
    </row>
    <row r="4" customFormat="false" ht="15" hidden="false" customHeight="false" outlineLevel="0" collapsed="false">
      <c r="A4" s="5"/>
      <c r="B4" s="3"/>
      <c r="C4" s="3"/>
    </row>
    <row r="5" customFormat="false" ht="15" hidden="false" customHeight="false" outlineLevel="0" collapsed="false">
      <c r="A5" s="6" t="s">
        <v>2</v>
      </c>
      <c r="B5" s="7" t="s">
        <v>3</v>
      </c>
      <c r="C5" s="7" t="s">
        <v>3</v>
      </c>
      <c r="D5" s="8" t="s">
        <v>4</v>
      </c>
      <c r="E5" s="8" t="s">
        <v>5</v>
      </c>
      <c r="F5" s="9" t="s">
        <v>6</v>
      </c>
      <c r="G5" s="8" t="s">
        <v>7</v>
      </c>
      <c r="H5" s="10" t="s">
        <v>8</v>
      </c>
      <c r="I5" s="10"/>
    </row>
    <row r="6" customFormat="false" ht="15" hidden="false" customHeight="false" outlineLevel="0" collapsed="false">
      <c r="A6" s="6"/>
      <c r="B6" s="7" t="s">
        <v>9</v>
      </c>
      <c r="C6" s="7" t="s">
        <v>10</v>
      </c>
      <c r="D6" s="8" t="s">
        <v>11</v>
      </c>
      <c r="E6" s="8" t="s">
        <v>12</v>
      </c>
      <c r="F6" s="9" t="s">
        <v>13</v>
      </c>
      <c r="G6" s="8" t="s">
        <v>13</v>
      </c>
      <c r="H6" s="10"/>
      <c r="I6" s="10"/>
    </row>
    <row r="7" customFormat="false" ht="15" hidden="false" customHeight="false" outlineLevel="0" collapsed="false">
      <c r="A7" s="11" t="s">
        <v>14</v>
      </c>
      <c r="B7" s="11" t="n">
        <v>1</v>
      </c>
      <c r="C7" s="11" t="s">
        <v>15</v>
      </c>
      <c r="D7" s="12" t="s">
        <v>16</v>
      </c>
      <c r="E7" s="12" t="s">
        <v>17</v>
      </c>
      <c r="F7" s="13" t="n">
        <v>308</v>
      </c>
      <c r="G7" s="14" t="n">
        <v>10.5</v>
      </c>
      <c r="H7" s="12" t="s">
        <v>18</v>
      </c>
    </row>
    <row r="8" customFormat="false" ht="15" hidden="false" customHeight="false" outlineLevel="0" collapsed="false">
      <c r="A8" s="11" t="s">
        <v>14</v>
      </c>
      <c r="B8" s="11" t="n">
        <v>1</v>
      </c>
      <c r="C8" s="11" t="s">
        <v>15</v>
      </c>
      <c r="D8" s="12" t="s">
        <v>19</v>
      </c>
      <c r="E8" s="12" t="s">
        <v>20</v>
      </c>
      <c r="F8" s="15" t="n">
        <v>672</v>
      </c>
      <c r="G8" s="14" t="n">
        <v>10.9</v>
      </c>
      <c r="H8" s="12" t="s">
        <v>18</v>
      </c>
    </row>
    <row r="9" customFormat="false" ht="15" hidden="false" customHeight="false" outlineLevel="0" collapsed="false">
      <c r="A9" s="11" t="s">
        <v>14</v>
      </c>
      <c r="B9" s="11" t="n">
        <v>1</v>
      </c>
      <c r="C9" s="11" t="s">
        <v>15</v>
      </c>
      <c r="D9" s="12" t="s">
        <v>21</v>
      </c>
      <c r="E9" s="12" t="s">
        <v>22</v>
      </c>
      <c r="F9" s="15" t="n">
        <v>791</v>
      </c>
      <c r="G9" s="14" t="n">
        <v>10.5</v>
      </c>
      <c r="H9" s="12" t="s">
        <v>18</v>
      </c>
    </row>
    <row r="10" customFormat="false" ht="15" hidden="false" customHeight="false" outlineLevel="0" collapsed="false">
      <c r="A10" s="11" t="s">
        <v>14</v>
      </c>
      <c r="B10" s="11" t="n">
        <v>1</v>
      </c>
      <c r="C10" s="11" t="s">
        <v>15</v>
      </c>
      <c r="D10" s="12" t="s">
        <v>23</v>
      </c>
      <c r="E10" s="12" t="s">
        <v>24</v>
      </c>
      <c r="F10" s="15" t="n">
        <v>422</v>
      </c>
      <c r="G10" s="14" t="s">
        <v>25</v>
      </c>
      <c r="H10" s="12" t="s">
        <v>18</v>
      </c>
    </row>
    <row r="11" customFormat="false" ht="15" hidden="false" customHeight="false" outlineLevel="0" collapsed="false">
      <c r="A11" s="11" t="s">
        <v>14</v>
      </c>
      <c r="B11" s="11" t="n">
        <v>1</v>
      </c>
      <c r="C11" s="11" t="s">
        <v>15</v>
      </c>
      <c r="D11" s="12" t="s">
        <v>26</v>
      </c>
      <c r="E11" s="12" t="s">
        <v>27</v>
      </c>
      <c r="F11" s="15" t="n">
        <v>398</v>
      </c>
      <c r="G11" s="14" t="n">
        <v>10.9</v>
      </c>
      <c r="H11" s="12" t="s">
        <v>18</v>
      </c>
    </row>
    <row r="12" customFormat="false" ht="15" hidden="false" customHeight="false" outlineLevel="0" collapsed="false">
      <c r="A12" s="11" t="s">
        <v>14</v>
      </c>
      <c r="B12" s="11" t="n">
        <v>1</v>
      </c>
      <c r="C12" s="11" t="s">
        <v>15</v>
      </c>
      <c r="D12" s="12" t="s">
        <v>28</v>
      </c>
      <c r="E12" s="12" t="s">
        <v>29</v>
      </c>
      <c r="F12" s="15" t="n">
        <v>55</v>
      </c>
      <c r="G12" s="14" t="n">
        <v>11.5</v>
      </c>
      <c r="H12" s="12" t="s">
        <v>18</v>
      </c>
    </row>
    <row r="13" customFormat="false" ht="15" hidden="false" customHeight="false" outlineLevel="0" collapsed="false">
      <c r="A13" s="16" t="s">
        <v>14</v>
      </c>
      <c r="B13" s="16" t="n">
        <v>2</v>
      </c>
      <c r="C13" s="16" t="s">
        <v>30</v>
      </c>
      <c r="D13" s="17" t="s">
        <v>31</v>
      </c>
      <c r="E13" s="17" t="s">
        <v>32</v>
      </c>
      <c r="F13" s="18" t="n">
        <v>1324</v>
      </c>
      <c r="G13" s="19" t="n">
        <v>13.4</v>
      </c>
      <c r="H13" s="17" t="s">
        <v>33</v>
      </c>
    </row>
    <row r="14" customFormat="false" ht="15" hidden="false" customHeight="false" outlineLevel="0" collapsed="false">
      <c r="A14" s="11" t="s">
        <v>14</v>
      </c>
      <c r="B14" s="11" t="n">
        <v>2</v>
      </c>
      <c r="C14" s="11" t="s">
        <v>30</v>
      </c>
      <c r="D14" s="12" t="s">
        <v>34</v>
      </c>
      <c r="E14" s="12" t="s">
        <v>35</v>
      </c>
      <c r="F14" s="15" t="n">
        <v>181</v>
      </c>
      <c r="G14" s="14" t="n">
        <v>16.4</v>
      </c>
      <c r="H14" s="12" t="s">
        <v>18</v>
      </c>
    </row>
    <row r="15" customFormat="false" ht="15" hidden="false" customHeight="false" outlineLevel="0" collapsed="false">
      <c r="A15" s="11" t="s">
        <v>14</v>
      </c>
      <c r="B15" s="11" t="n">
        <v>2</v>
      </c>
      <c r="C15" s="11" t="s">
        <v>30</v>
      </c>
      <c r="D15" s="12" t="s">
        <v>36</v>
      </c>
      <c r="E15" s="12" t="s">
        <v>37</v>
      </c>
      <c r="F15" s="15" t="n">
        <v>128</v>
      </c>
      <c r="G15" s="14" t="n">
        <v>7.5</v>
      </c>
      <c r="H15" s="12" t="s">
        <v>18</v>
      </c>
    </row>
    <row r="16" customFormat="false" ht="15" hidden="false" customHeight="false" outlineLevel="0" collapsed="false">
      <c r="A16" s="11" t="s">
        <v>14</v>
      </c>
      <c r="B16" s="11" t="n">
        <v>2</v>
      </c>
      <c r="C16" s="11" t="s">
        <v>30</v>
      </c>
      <c r="D16" s="12" t="s">
        <v>38</v>
      </c>
      <c r="E16" s="12" t="s">
        <v>39</v>
      </c>
      <c r="F16" s="15" t="n">
        <v>166</v>
      </c>
      <c r="G16" s="14" t="n">
        <v>7.5</v>
      </c>
      <c r="H16" s="12" t="s">
        <v>18</v>
      </c>
    </row>
    <row r="17" customFormat="false" ht="15" hidden="false" customHeight="false" outlineLevel="0" collapsed="false">
      <c r="A17" s="11" t="s">
        <v>14</v>
      </c>
      <c r="B17" s="11" t="n">
        <v>2</v>
      </c>
      <c r="C17" s="11" t="s">
        <v>30</v>
      </c>
      <c r="D17" s="12" t="s">
        <v>40</v>
      </c>
      <c r="E17" s="12" t="s">
        <v>41</v>
      </c>
      <c r="F17" s="15" t="n">
        <v>1324</v>
      </c>
      <c r="G17" s="14" t="s">
        <v>42</v>
      </c>
      <c r="H17" s="12" t="s">
        <v>43</v>
      </c>
    </row>
    <row r="18" customFormat="false" ht="15" hidden="false" customHeight="false" outlineLevel="0" collapsed="false">
      <c r="A18" s="16" t="s">
        <v>14</v>
      </c>
      <c r="B18" s="16" t="n">
        <v>3</v>
      </c>
      <c r="C18" s="16" t="s">
        <v>44</v>
      </c>
      <c r="D18" s="17" t="s">
        <v>45</v>
      </c>
      <c r="E18" s="17" t="s">
        <v>46</v>
      </c>
      <c r="F18" s="20" t="n">
        <v>1386</v>
      </c>
      <c r="G18" s="21" t="n">
        <v>7</v>
      </c>
      <c r="H18" s="17" t="s">
        <v>18</v>
      </c>
    </row>
    <row r="19" customFormat="false" ht="15" hidden="false" customHeight="false" outlineLevel="0" collapsed="false">
      <c r="A19" s="11" t="s">
        <v>14</v>
      </c>
      <c r="B19" s="11" t="n">
        <v>3</v>
      </c>
      <c r="C19" s="11" t="s">
        <v>47</v>
      </c>
      <c r="D19" s="12" t="s">
        <v>47</v>
      </c>
      <c r="E19" s="12" t="s">
        <v>48</v>
      </c>
      <c r="F19" s="22" t="n">
        <v>4760</v>
      </c>
      <c r="G19" s="23" t="n">
        <v>20.67</v>
      </c>
      <c r="H19" s="12" t="s">
        <v>33</v>
      </c>
    </row>
    <row r="20" customFormat="false" ht="15" hidden="false" customHeight="false" outlineLevel="0" collapsed="false">
      <c r="A20" s="11" t="s">
        <v>14</v>
      </c>
      <c r="B20" s="11" t="n">
        <v>3</v>
      </c>
      <c r="C20" s="11" t="s">
        <v>44</v>
      </c>
      <c r="D20" s="11" t="s">
        <v>49</v>
      </c>
      <c r="E20" s="12" t="s">
        <v>50</v>
      </c>
      <c r="F20" s="22" t="n">
        <v>553</v>
      </c>
      <c r="G20" s="24" t="s">
        <v>51</v>
      </c>
      <c r="H20" s="12" t="s">
        <v>18</v>
      </c>
    </row>
    <row r="21" customFormat="false" ht="15" hidden="false" customHeight="false" outlineLevel="0" collapsed="false">
      <c r="A21" s="11" t="s">
        <v>14</v>
      </c>
      <c r="B21" s="11" t="n">
        <v>3</v>
      </c>
      <c r="C21" s="11" t="s">
        <v>47</v>
      </c>
      <c r="D21" s="12" t="s">
        <v>52</v>
      </c>
      <c r="E21" s="12" t="s">
        <v>53</v>
      </c>
      <c r="F21" s="22" t="n">
        <v>258</v>
      </c>
      <c r="G21" s="23" t="n">
        <v>7</v>
      </c>
      <c r="H21" s="12" t="s">
        <v>18</v>
      </c>
    </row>
    <row r="22" customFormat="false" ht="15" hidden="false" customHeight="false" outlineLevel="0" collapsed="false">
      <c r="A22" s="11" t="s">
        <v>14</v>
      </c>
      <c r="B22" s="11" t="n">
        <v>3</v>
      </c>
      <c r="C22" s="11" t="s">
        <v>44</v>
      </c>
      <c r="D22" s="12" t="s">
        <v>54</v>
      </c>
      <c r="E22" s="12" t="s">
        <v>55</v>
      </c>
      <c r="F22" s="22" t="n">
        <v>789</v>
      </c>
      <c r="G22" s="23" t="n">
        <v>7</v>
      </c>
      <c r="H22" s="12" t="s">
        <v>18</v>
      </c>
    </row>
    <row r="23" customFormat="false" ht="15" hidden="false" customHeight="false" outlineLevel="0" collapsed="false">
      <c r="A23" s="11" t="s">
        <v>14</v>
      </c>
      <c r="B23" s="11" t="n">
        <v>3</v>
      </c>
      <c r="C23" s="11" t="s">
        <v>56</v>
      </c>
      <c r="D23" s="12" t="s">
        <v>57</v>
      </c>
      <c r="E23" s="12" t="s">
        <v>58</v>
      </c>
      <c r="F23" s="22" t="n">
        <v>949</v>
      </c>
      <c r="G23" s="23" t="n">
        <v>7</v>
      </c>
      <c r="H23" s="12" t="s">
        <v>18</v>
      </c>
    </row>
    <row r="24" customFormat="false" ht="15" hidden="false" customHeight="false" outlineLevel="0" collapsed="false">
      <c r="A24" s="11" t="s">
        <v>14</v>
      </c>
      <c r="B24" s="11" t="n">
        <v>3</v>
      </c>
      <c r="C24" s="11" t="s">
        <v>44</v>
      </c>
      <c r="D24" s="12" t="s">
        <v>59</v>
      </c>
      <c r="E24" s="12" t="s">
        <v>60</v>
      </c>
      <c r="F24" s="22" t="n">
        <v>621</v>
      </c>
      <c r="G24" s="23" t="n">
        <v>7</v>
      </c>
      <c r="H24" s="12" t="s">
        <v>18</v>
      </c>
    </row>
    <row r="25" customFormat="false" ht="15" hidden="false" customHeight="false" outlineLevel="0" collapsed="false">
      <c r="A25" s="11" t="s">
        <v>14</v>
      </c>
      <c r="B25" s="11" t="n">
        <v>3</v>
      </c>
      <c r="C25" s="11" t="s">
        <v>61</v>
      </c>
      <c r="D25" s="12" t="s">
        <v>62</v>
      </c>
      <c r="E25" s="12" t="s">
        <v>63</v>
      </c>
      <c r="F25" s="22" t="n">
        <f aca="false">621+200</f>
        <v>821</v>
      </c>
      <c r="G25" s="14" t="n">
        <v>7</v>
      </c>
      <c r="H25" s="12" t="s">
        <v>18</v>
      </c>
    </row>
    <row r="26" customFormat="false" ht="15" hidden="false" customHeight="false" outlineLevel="0" collapsed="false">
      <c r="A26" s="11" t="s">
        <v>14</v>
      </c>
      <c r="B26" s="11" t="n">
        <v>3</v>
      </c>
      <c r="C26" s="11" t="s">
        <v>61</v>
      </c>
      <c r="D26" s="12" t="s">
        <v>64</v>
      </c>
      <c r="E26" s="12" t="s">
        <v>65</v>
      </c>
      <c r="F26" s="22" t="n">
        <v>621</v>
      </c>
      <c r="G26" s="23" t="n">
        <v>7</v>
      </c>
      <c r="H26" s="12" t="s">
        <v>66</v>
      </c>
    </row>
    <row r="27" customFormat="false" ht="15" hidden="false" customHeight="false" outlineLevel="0" collapsed="false">
      <c r="A27" s="11" t="s">
        <v>14</v>
      </c>
      <c r="B27" s="11" t="n">
        <v>3</v>
      </c>
      <c r="C27" s="11" t="s">
        <v>61</v>
      </c>
      <c r="D27" s="12" t="s">
        <v>67</v>
      </c>
      <c r="E27" s="12" t="s">
        <v>68</v>
      </c>
      <c r="F27" s="22" t="n">
        <v>840</v>
      </c>
      <c r="G27" s="23" t="n">
        <v>7</v>
      </c>
      <c r="H27" s="12" t="s">
        <v>18</v>
      </c>
    </row>
    <row r="28" customFormat="false" ht="15" hidden="false" customHeight="false" outlineLevel="0" collapsed="false">
      <c r="A28" s="11" t="s">
        <v>14</v>
      </c>
      <c r="B28" s="11" t="n">
        <v>3</v>
      </c>
      <c r="C28" s="11" t="s">
        <v>47</v>
      </c>
      <c r="D28" s="12" t="s">
        <v>69</v>
      </c>
      <c r="E28" s="12" t="s">
        <v>70</v>
      </c>
      <c r="F28" s="22" t="n">
        <v>3550</v>
      </c>
      <c r="G28" s="23" t="n">
        <v>8.4</v>
      </c>
      <c r="H28" s="12" t="s">
        <v>18</v>
      </c>
    </row>
    <row r="29" customFormat="false" ht="15" hidden="false" customHeight="false" outlineLevel="0" collapsed="false">
      <c r="A29" s="11" t="s">
        <v>14</v>
      </c>
      <c r="B29" s="11" t="n">
        <v>3</v>
      </c>
      <c r="C29" s="11" t="s">
        <v>61</v>
      </c>
      <c r="D29" s="12" t="s">
        <v>71</v>
      </c>
      <c r="E29" s="12" t="s">
        <v>72</v>
      </c>
      <c r="F29" s="22" t="n">
        <v>409</v>
      </c>
      <c r="G29" s="23" t="n">
        <v>10.9</v>
      </c>
      <c r="H29" s="12" t="s">
        <v>18</v>
      </c>
    </row>
    <row r="30" customFormat="false" ht="15" hidden="false" customHeight="false" outlineLevel="0" collapsed="false">
      <c r="A30" s="16" t="s">
        <v>73</v>
      </c>
      <c r="B30" s="16" t="n">
        <v>4</v>
      </c>
      <c r="C30" s="16" t="s">
        <v>74</v>
      </c>
      <c r="D30" s="17" t="s">
        <v>75</v>
      </c>
      <c r="E30" s="17" t="s">
        <v>76</v>
      </c>
      <c r="F30" s="20" t="n">
        <v>6700</v>
      </c>
      <c r="G30" s="25" t="s">
        <v>51</v>
      </c>
      <c r="H30" s="17" t="s">
        <v>18</v>
      </c>
    </row>
    <row r="31" customFormat="false" ht="15" hidden="false" customHeight="false" outlineLevel="0" collapsed="false">
      <c r="A31" s="11" t="s">
        <v>73</v>
      </c>
      <c r="B31" s="11" t="n">
        <v>4</v>
      </c>
      <c r="C31" s="11" t="s">
        <v>74</v>
      </c>
      <c r="D31" s="12" t="s">
        <v>77</v>
      </c>
      <c r="E31" s="12" t="s">
        <v>78</v>
      </c>
      <c r="F31" s="22" t="n">
        <v>7156</v>
      </c>
      <c r="G31" s="14" t="s">
        <v>79</v>
      </c>
      <c r="H31" s="12" t="s">
        <v>18</v>
      </c>
    </row>
    <row r="32" customFormat="false" ht="15" hidden="false" customHeight="false" outlineLevel="0" collapsed="false">
      <c r="A32" s="11" t="s">
        <v>73</v>
      </c>
      <c r="B32" s="11" t="n">
        <v>4</v>
      </c>
      <c r="C32" s="11" t="s">
        <v>74</v>
      </c>
      <c r="D32" s="12" t="s">
        <v>80</v>
      </c>
      <c r="E32" s="12" t="s">
        <v>81</v>
      </c>
      <c r="F32" s="22" t="n">
        <v>261</v>
      </c>
      <c r="G32" s="23" t="n">
        <v>7</v>
      </c>
      <c r="H32" s="12" t="s">
        <v>18</v>
      </c>
    </row>
    <row r="33" customFormat="false" ht="15" hidden="false" customHeight="false" outlineLevel="0" collapsed="false">
      <c r="A33" s="11" t="s">
        <v>73</v>
      </c>
      <c r="B33" s="11" t="n">
        <v>4</v>
      </c>
      <c r="C33" s="11" t="s">
        <v>74</v>
      </c>
      <c r="D33" s="12" t="s">
        <v>82</v>
      </c>
      <c r="E33" s="12" t="s">
        <v>83</v>
      </c>
      <c r="F33" s="22" t="n">
        <v>256</v>
      </c>
      <c r="G33" s="23" t="n">
        <v>7</v>
      </c>
      <c r="H33" s="12" t="s">
        <v>18</v>
      </c>
    </row>
    <row r="34" customFormat="false" ht="15" hidden="false" customHeight="false" outlineLevel="0" collapsed="false">
      <c r="A34" s="11" t="s">
        <v>73</v>
      </c>
      <c r="B34" s="11" t="n">
        <v>4</v>
      </c>
      <c r="C34" s="11" t="s">
        <v>74</v>
      </c>
      <c r="D34" s="12" t="s">
        <v>84</v>
      </c>
      <c r="E34" s="12" t="s">
        <v>85</v>
      </c>
      <c r="F34" s="22" t="n">
        <v>233</v>
      </c>
      <c r="G34" s="23" t="n">
        <v>7</v>
      </c>
      <c r="H34" s="12" t="s">
        <v>18</v>
      </c>
    </row>
    <row r="35" customFormat="false" ht="15" hidden="false" customHeight="false" outlineLevel="0" collapsed="false">
      <c r="A35" s="11" t="s">
        <v>73</v>
      </c>
      <c r="B35" s="11" t="n">
        <v>4</v>
      </c>
      <c r="C35" s="11" t="s">
        <v>74</v>
      </c>
      <c r="D35" s="12" t="s">
        <v>86</v>
      </c>
      <c r="E35" s="12" t="s">
        <v>87</v>
      </c>
      <c r="F35" s="22" t="n">
        <v>246</v>
      </c>
      <c r="G35" s="23" t="n">
        <v>7</v>
      </c>
      <c r="H35" s="12" t="s">
        <v>18</v>
      </c>
    </row>
    <row r="36" customFormat="false" ht="15" hidden="false" customHeight="false" outlineLevel="0" collapsed="false">
      <c r="A36" s="11" t="s">
        <v>73</v>
      </c>
      <c r="B36" s="11" t="n">
        <v>4</v>
      </c>
      <c r="C36" s="11" t="s">
        <v>74</v>
      </c>
      <c r="D36" s="12" t="s">
        <v>88</v>
      </c>
      <c r="E36" s="12" t="s">
        <v>89</v>
      </c>
      <c r="F36" s="22" t="n">
        <v>800</v>
      </c>
      <c r="G36" s="23" t="n">
        <v>9</v>
      </c>
      <c r="H36" s="12" t="s">
        <v>90</v>
      </c>
    </row>
    <row r="37" customFormat="false" ht="15" hidden="false" customHeight="false" outlineLevel="0" collapsed="false">
      <c r="A37" s="11" t="s">
        <v>73</v>
      </c>
      <c r="B37" s="11" t="n">
        <v>4</v>
      </c>
      <c r="C37" s="11" t="s">
        <v>74</v>
      </c>
      <c r="D37" s="12" t="s">
        <v>91</v>
      </c>
      <c r="E37" s="12" t="s">
        <v>92</v>
      </c>
      <c r="F37" s="22" t="n">
        <v>100</v>
      </c>
      <c r="G37" s="24" t="s">
        <v>93</v>
      </c>
      <c r="H37" s="12" t="s">
        <v>18</v>
      </c>
    </row>
    <row r="38" customFormat="false" ht="15" hidden="false" customHeight="false" outlineLevel="0" collapsed="false">
      <c r="A38" s="11" t="s">
        <v>73</v>
      </c>
      <c r="B38" s="11" t="n">
        <v>4</v>
      </c>
      <c r="C38" s="11" t="s">
        <v>74</v>
      </c>
      <c r="D38" s="12" t="s">
        <v>94</v>
      </c>
      <c r="E38" s="12" t="s">
        <v>95</v>
      </c>
      <c r="F38" s="22" t="n">
        <v>200</v>
      </c>
      <c r="G38" s="23" t="n">
        <v>18</v>
      </c>
      <c r="H38" s="12" t="s">
        <v>18</v>
      </c>
    </row>
    <row r="39" customFormat="false" ht="15" hidden="false" customHeight="false" outlineLevel="0" collapsed="false">
      <c r="A39" s="11" t="s">
        <v>73</v>
      </c>
      <c r="B39" s="11" t="n">
        <v>4</v>
      </c>
      <c r="C39" s="11" t="s">
        <v>74</v>
      </c>
      <c r="D39" s="12" t="s">
        <v>96</v>
      </c>
      <c r="E39" s="12" t="s">
        <v>97</v>
      </c>
      <c r="F39" s="22" t="n">
        <v>915</v>
      </c>
      <c r="G39" s="23" t="n">
        <v>14</v>
      </c>
      <c r="H39" s="12" t="s">
        <v>98</v>
      </c>
    </row>
    <row r="40" customFormat="false" ht="15" hidden="false" customHeight="false" outlineLevel="0" collapsed="false">
      <c r="A40" s="11" t="s">
        <v>73</v>
      </c>
      <c r="B40" s="11" t="n">
        <v>4</v>
      </c>
      <c r="C40" s="11" t="s">
        <v>74</v>
      </c>
      <c r="D40" s="12" t="s">
        <v>99</v>
      </c>
      <c r="E40" s="12" t="s">
        <v>100</v>
      </c>
      <c r="F40" s="22" t="n">
        <v>250</v>
      </c>
      <c r="G40" s="24" t="s">
        <v>101</v>
      </c>
      <c r="H40" s="12" t="s">
        <v>18</v>
      </c>
    </row>
    <row r="41" customFormat="false" ht="15" hidden="false" customHeight="false" outlineLevel="0" collapsed="false">
      <c r="A41" s="11" t="s">
        <v>73</v>
      </c>
      <c r="B41" s="11" t="n">
        <v>4</v>
      </c>
      <c r="C41" s="11" t="s">
        <v>74</v>
      </c>
      <c r="D41" s="12" t="s">
        <v>102</v>
      </c>
      <c r="E41" s="12" t="s">
        <v>103</v>
      </c>
      <c r="F41" s="22" t="n">
        <v>950</v>
      </c>
      <c r="G41" s="24" t="s">
        <v>104</v>
      </c>
      <c r="H41" s="12" t="s">
        <v>90</v>
      </c>
    </row>
    <row r="42" customFormat="false" ht="15" hidden="false" customHeight="false" outlineLevel="0" collapsed="false">
      <c r="A42" s="11" t="s">
        <v>73</v>
      </c>
      <c r="B42" s="11" t="n">
        <v>4</v>
      </c>
      <c r="C42" s="11" t="s">
        <v>74</v>
      </c>
      <c r="D42" s="12" t="s">
        <v>105</v>
      </c>
      <c r="E42" s="12" t="s">
        <v>106</v>
      </c>
      <c r="F42" s="22" t="n">
        <v>600</v>
      </c>
      <c r="G42" s="24" t="s">
        <v>107</v>
      </c>
      <c r="H42" s="12" t="s">
        <v>18</v>
      </c>
    </row>
    <row r="43" customFormat="false" ht="15" hidden="false" customHeight="false" outlineLevel="0" collapsed="false">
      <c r="A43" s="11" t="s">
        <v>73</v>
      </c>
      <c r="B43" s="11" t="n">
        <v>4</v>
      </c>
      <c r="C43" s="11" t="s">
        <v>74</v>
      </c>
      <c r="D43" s="12" t="s">
        <v>108</v>
      </c>
      <c r="E43" s="12" t="s">
        <v>109</v>
      </c>
      <c r="F43" s="22" t="n">
        <v>150</v>
      </c>
      <c r="G43" s="23" t="n">
        <v>3.6</v>
      </c>
      <c r="H43" s="12" t="s">
        <v>90</v>
      </c>
    </row>
    <row r="44" customFormat="false" ht="15" hidden="false" customHeight="false" outlineLevel="0" collapsed="false">
      <c r="A44" s="11" t="s">
        <v>73</v>
      </c>
      <c r="B44" s="11" t="n">
        <v>4</v>
      </c>
      <c r="C44" s="11" t="s">
        <v>74</v>
      </c>
      <c r="D44" s="12" t="s">
        <v>110</v>
      </c>
      <c r="E44" s="12" t="s">
        <v>111</v>
      </c>
      <c r="F44" s="22" t="n">
        <v>100</v>
      </c>
      <c r="G44" s="23" t="n">
        <v>15</v>
      </c>
      <c r="H44" s="12" t="s">
        <v>18</v>
      </c>
    </row>
    <row r="45" customFormat="false" ht="15" hidden="false" customHeight="false" outlineLevel="0" collapsed="false">
      <c r="A45" s="11" t="s">
        <v>73</v>
      </c>
      <c r="B45" s="11" t="n">
        <v>4</v>
      </c>
      <c r="C45" s="11" t="s">
        <v>74</v>
      </c>
      <c r="D45" s="12" t="s">
        <v>112</v>
      </c>
      <c r="E45" s="12" t="s">
        <v>113</v>
      </c>
      <c r="F45" s="22" t="n">
        <v>750</v>
      </c>
      <c r="G45" s="24" t="s">
        <v>42</v>
      </c>
      <c r="H45" s="12" t="s">
        <v>18</v>
      </c>
    </row>
    <row r="46" customFormat="false" ht="15" hidden="false" customHeight="false" outlineLevel="0" collapsed="false">
      <c r="A46" s="11" t="s">
        <v>73</v>
      </c>
      <c r="B46" s="11" t="n">
        <v>4</v>
      </c>
      <c r="C46" s="11" t="s">
        <v>74</v>
      </c>
      <c r="D46" s="12" t="s">
        <v>114</v>
      </c>
      <c r="E46" s="26" t="s">
        <v>115</v>
      </c>
      <c r="F46" s="27" t="s">
        <v>115</v>
      </c>
      <c r="G46" s="27" t="s">
        <v>115</v>
      </c>
      <c r="H46" s="12" t="s">
        <v>18</v>
      </c>
    </row>
    <row r="47" customFormat="false" ht="15" hidden="false" customHeight="false" outlineLevel="0" collapsed="false">
      <c r="A47" s="16" t="s">
        <v>116</v>
      </c>
      <c r="B47" s="16" t="n">
        <v>5</v>
      </c>
      <c r="C47" s="16" t="s">
        <v>117</v>
      </c>
      <c r="D47" s="17" t="s">
        <v>118</v>
      </c>
      <c r="E47" s="17" t="s">
        <v>119</v>
      </c>
      <c r="F47" s="20" t="n">
        <v>14310</v>
      </c>
      <c r="G47" s="21" t="n">
        <v>10</v>
      </c>
      <c r="H47" s="17" t="s">
        <v>18</v>
      </c>
    </row>
    <row r="48" customFormat="false" ht="15" hidden="false" customHeight="false" outlineLevel="0" collapsed="false">
      <c r="A48" s="11" t="s">
        <v>116</v>
      </c>
      <c r="B48" s="11" t="n">
        <v>5</v>
      </c>
      <c r="C48" s="11" t="s">
        <v>117</v>
      </c>
      <c r="D48" s="12" t="s">
        <v>120</v>
      </c>
      <c r="E48" s="12" t="s">
        <v>119</v>
      </c>
      <c r="F48" s="22" t="n">
        <v>9900</v>
      </c>
      <c r="G48" s="23" t="n">
        <v>5.7</v>
      </c>
      <c r="H48" s="12" t="s">
        <v>90</v>
      </c>
    </row>
    <row r="49" customFormat="false" ht="15" hidden="false" customHeight="false" outlineLevel="0" collapsed="false">
      <c r="A49" s="16"/>
      <c r="B49" s="16"/>
      <c r="C49" s="16"/>
      <c r="D49" s="17"/>
      <c r="E49" s="28" t="s">
        <v>121</v>
      </c>
      <c r="F49" s="29" t="n">
        <f aca="false">SUM(F7:F48)</f>
        <v>65203</v>
      </c>
      <c r="G49" s="20"/>
      <c r="H49" s="17"/>
    </row>
    <row r="50" customFormat="false" ht="15" hidden="false" customHeight="false" outlineLevel="0" collapsed="false">
      <c r="A50" s="30"/>
      <c r="B50" s="31"/>
      <c r="C50" s="31"/>
      <c r="D50" s="30"/>
      <c r="E50" s="30"/>
    </row>
    <row r="51" customFormat="false" ht="15" hidden="false" customHeight="false" outlineLevel="0" collapsed="false">
      <c r="A51" s="32"/>
    </row>
    <row r="52" customFormat="false" ht="15" hidden="false" customHeight="false" outlineLevel="0" collapsed="false">
      <c r="A52" s="32"/>
    </row>
    <row r="53" customFormat="false" ht="15" hidden="false" customHeight="false" outlineLevel="0" collapsed="false">
      <c r="A53" s="32"/>
    </row>
    <row r="54" customFormat="false" ht="15" hidden="false" customHeight="false" outlineLevel="0" collapsed="false">
      <c r="A54" s="32"/>
    </row>
    <row r="55" customFormat="false" ht="15" hidden="false" customHeight="false" outlineLevel="0" collapsed="false">
      <c r="A55" s="32"/>
    </row>
    <row r="56" customFormat="false" ht="15" hidden="false" customHeight="false" outlineLevel="0" collapsed="false">
      <c r="A56" s="32"/>
    </row>
    <row r="57" customFormat="false" ht="15" hidden="false" customHeight="false" outlineLevel="0" collapsed="false">
      <c r="A57" s="32"/>
    </row>
    <row r="58" customFormat="false" ht="15" hidden="false" customHeight="false" outlineLevel="0" collapsed="false">
      <c r="A58" s="32"/>
    </row>
    <row r="59" customFormat="false" ht="15" hidden="false" customHeight="false" outlineLevel="0" collapsed="false">
      <c r="A59" s="32"/>
    </row>
    <row r="60" customFormat="false" ht="15" hidden="false" customHeight="false" outlineLevel="0" collapsed="false">
      <c r="A60" s="32"/>
    </row>
    <row r="61" customFormat="false" ht="15" hidden="false" customHeight="false" outlineLevel="0" collapsed="false">
      <c r="A61" s="32"/>
    </row>
    <row r="63" customFormat="false" ht="15" hidden="false" customHeight="false" outlineLevel="0" collapsed="false">
      <c r="A63" s="32"/>
    </row>
    <row r="64" customFormat="false" ht="15" hidden="false" customHeight="false" outlineLevel="0" collapsed="false">
      <c r="A64" s="32"/>
    </row>
    <row r="65" customFormat="false" ht="15" hidden="false" customHeight="false" outlineLevel="0" collapsed="false">
      <c r="A65" s="32"/>
    </row>
    <row r="66" customFormat="false" ht="15" hidden="false" customHeight="false" outlineLevel="0" collapsed="false">
      <c r="A66" s="32"/>
    </row>
    <row r="67" customFormat="false" ht="15" hidden="false" customHeight="false" outlineLevel="0" collapsed="false">
      <c r="A67" s="32"/>
    </row>
    <row r="68" customFormat="false" ht="15" hidden="false" customHeight="false" outlineLevel="0" collapsed="false">
      <c r="A68" s="32"/>
    </row>
    <row r="69" customFormat="false" ht="15" hidden="false" customHeight="false" outlineLevel="0" collapsed="false">
      <c r="A69" s="32"/>
    </row>
    <row r="70" customFormat="false" ht="15" hidden="false" customHeight="false" outlineLevel="0" collapsed="false">
      <c r="A70" s="32"/>
    </row>
    <row r="71" customFormat="false" ht="15" hidden="false" customHeight="false" outlineLevel="0" collapsed="false">
      <c r="A71" s="32"/>
    </row>
    <row r="72" customFormat="false" ht="15" hidden="false" customHeight="false" outlineLevel="0" collapsed="false">
      <c r="A72" s="32"/>
    </row>
    <row r="73" customFormat="false" ht="15" hidden="false" customHeight="false" outlineLevel="0" collapsed="false">
      <c r="A73" s="32"/>
    </row>
    <row r="74" customFormat="false" ht="15" hidden="false" customHeight="false" outlineLevel="0" collapsed="false">
      <c r="A74" s="32"/>
    </row>
    <row r="75" customFormat="false" ht="15" hidden="false" customHeight="false" outlineLevel="0" collapsed="false">
      <c r="A75" s="32"/>
    </row>
    <row r="76" customFormat="false" ht="15" hidden="false" customHeight="false" outlineLevel="0" collapsed="false">
      <c r="A76" s="32"/>
    </row>
    <row r="77" customFormat="false" ht="15" hidden="false" customHeight="false" outlineLevel="0" collapsed="false">
      <c r="A77" s="32"/>
    </row>
    <row r="78" customFormat="false" ht="15" hidden="false" customHeight="false" outlineLevel="0" collapsed="false">
      <c r="A78" s="32"/>
    </row>
    <row r="79" customFormat="false" ht="15" hidden="false" customHeight="false" outlineLevel="0" collapsed="false">
      <c r="A79" s="32"/>
    </row>
    <row r="80" customFormat="false" ht="15" hidden="false" customHeight="false" outlineLevel="0" collapsed="false">
      <c r="A80" s="32"/>
    </row>
    <row r="81" customFormat="false" ht="15" hidden="false" customHeight="false" outlineLevel="0" collapsed="false">
      <c r="A81" s="32"/>
    </row>
    <row r="82" customFormat="false" ht="15" hidden="false" customHeight="false" outlineLevel="0" collapsed="false">
      <c r="A82" s="32"/>
    </row>
    <row r="83" customFormat="false" ht="15" hidden="false" customHeight="false" outlineLevel="0" collapsed="false">
      <c r="A83" s="32"/>
    </row>
    <row r="84" customFormat="false" ht="15" hidden="false" customHeight="false" outlineLevel="0" collapsed="false">
      <c r="A84" s="32"/>
    </row>
    <row r="85" customFormat="false" ht="15" hidden="false" customHeight="false" outlineLevel="0" collapsed="false">
      <c r="A85" s="32"/>
    </row>
    <row r="86" customFormat="false" ht="15" hidden="false" customHeight="false" outlineLevel="0" collapsed="false">
      <c r="A86" s="32"/>
    </row>
    <row r="87" customFormat="false" ht="15" hidden="false" customHeight="false" outlineLevel="0" collapsed="false">
      <c r="A87" s="32"/>
    </row>
    <row r="88" customFormat="false" ht="15" hidden="false" customHeight="false" outlineLevel="0" collapsed="false">
      <c r="A88" s="32"/>
    </row>
    <row r="89" customFormat="false" ht="15" hidden="false" customHeight="false" outlineLevel="0" collapsed="false">
      <c r="A89" s="32"/>
    </row>
    <row r="90" customFormat="false" ht="15" hidden="false" customHeight="false" outlineLevel="0" collapsed="false">
      <c r="A90" s="32"/>
    </row>
    <row r="91" customFormat="false" ht="15" hidden="false" customHeight="false" outlineLevel="0" collapsed="false">
      <c r="A91" s="32"/>
    </row>
    <row r="92" customFormat="false" ht="15" hidden="false" customHeight="false" outlineLevel="0" collapsed="false">
      <c r="A92" s="32"/>
    </row>
    <row r="93" customFormat="false" ht="15" hidden="false" customHeight="false" outlineLevel="0" collapsed="false">
      <c r="A93" s="32"/>
    </row>
    <row r="94" customFormat="false" ht="15" hidden="false" customHeight="false" outlineLevel="0" collapsed="false">
      <c r="A94" s="32"/>
    </row>
    <row r="95" customFormat="false" ht="15" hidden="false" customHeight="false" outlineLevel="0" collapsed="false">
      <c r="A95" s="32"/>
    </row>
    <row r="96" customFormat="false" ht="15" hidden="false" customHeight="false" outlineLevel="0" collapsed="false">
      <c r="A96" s="32"/>
    </row>
    <row r="97" customFormat="false" ht="15" hidden="false" customHeight="false" outlineLevel="0" collapsed="false">
      <c r="A97" s="32"/>
    </row>
    <row r="98" customFormat="false" ht="15" hidden="false" customHeight="false" outlineLevel="0" collapsed="false">
      <c r="A98" s="32"/>
    </row>
    <row r="99" customFormat="false" ht="15" hidden="false" customHeight="false" outlineLevel="0" collapsed="false">
      <c r="A99" s="32"/>
    </row>
    <row r="100" customFormat="false" ht="15" hidden="false" customHeight="false" outlineLevel="0" collapsed="false">
      <c r="A100" s="32"/>
    </row>
    <row r="101" customFormat="false" ht="15" hidden="false" customHeight="false" outlineLevel="0" collapsed="false">
      <c r="A101" s="32"/>
    </row>
    <row r="102" customFormat="false" ht="15" hidden="false" customHeight="false" outlineLevel="0" collapsed="false">
      <c r="A102" s="32"/>
    </row>
    <row r="103" customFormat="false" ht="15" hidden="false" customHeight="false" outlineLevel="0" collapsed="false">
      <c r="A103" s="32"/>
    </row>
    <row r="104" customFormat="false" ht="15" hidden="false" customHeight="false" outlineLevel="0" collapsed="false">
      <c r="A104" s="32"/>
    </row>
    <row r="105" customFormat="false" ht="15" hidden="false" customHeight="false" outlineLevel="0" collapsed="false">
      <c r="A105" s="32"/>
    </row>
    <row r="106" customFormat="false" ht="15" hidden="false" customHeight="false" outlineLevel="0" collapsed="false">
      <c r="A106" s="32"/>
    </row>
    <row r="107" customFormat="false" ht="15" hidden="false" customHeight="false" outlineLevel="0" collapsed="false">
      <c r="A107" s="32"/>
    </row>
    <row r="108" customFormat="false" ht="15" hidden="false" customHeight="false" outlineLevel="0" collapsed="false">
      <c r="A108" s="32"/>
    </row>
    <row r="109" customFormat="false" ht="15" hidden="false" customHeight="false" outlineLevel="0" collapsed="false">
      <c r="A109" s="32"/>
    </row>
    <row r="110" customFormat="false" ht="15" hidden="false" customHeight="false" outlineLevel="0" collapsed="false">
      <c r="A110" s="32"/>
    </row>
    <row r="111" customFormat="false" ht="15" hidden="false" customHeight="false" outlineLevel="0" collapsed="false">
      <c r="A111" s="32"/>
    </row>
    <row r="112" customFormat="false" ht="15" hidden="false" customHeight="false" outlineLevel="0" collapsed="false">
      <c r="A112" s="32"/>
    </row>
    <row r="113" customFormat="false" ht="15" hidden="false" customHeight="false" outlineLevel="0" collapsed="false">
      <c r="A113" s="32"/>
    </row>
    <row r="114" customFormat="false" ht="15" hidden="false" customHeight="false" outlineLevel="0" collapsed="false">
      <c r="A114" s="32"/>
    </row>
    <row r="115" customFormat="false" ht="15" hidden="false" customHeight="false" outlineLevel="0" collapsed="false">
      <c r="A115" s="32"/>
    </row>
    <row r="116" customFormat="false" ht="15" hidden="false" customHeight="false" outlineLevel="0" collapsed="false">
      <c r="A116" s="32"/>
    </row>
    <row r="117" customFormat="false" ht="15" hidden="false" customHeight="false" outlineLevel="0" collapsed="false">
      <c r="A117" s="32"/>
    </row>
    <row r="118" customFormat="false" ht="15" hidden="false" customHeight="false" outlineLevel="0" collapsed="false">
      <c r="A118" s="32"/>
    </row>
    <row r="119" customFormat="false" ht="15" hidden="false" customHeight="false" outlineLevel="0" collapsed="false">
      <c r="A119" s="32"/>
    </row>
    <row r="120" customFormat="false" ht="15" hidden="false" customHeight="false" outlineLevel="0" collapsed="false">
      <c r="A120" s="32"/>
    </row>
    <row r="121" customFormat="false" ht="15" hidden="false" customHeight="false" outlineLevel="0" collapsed="false">
      <c r="A121" s="32"/>
    </row>
    <row r="122" customFormat="false" ht="15" hidden="false" customHeight="false" outlineLevel="0" collapsed="false">
      <c r="A122" s="32"/>
    </row>
    <row r="123" customFormat="false" ht="15" hidden="false" customHeight="false" outlineLevel="0" collapsed="false">
      <c r="A123" s="32"/>
    </row>
    <row r="124" customFormat="false" ht="15" hidden="false" customHeight="false" outlineLevel="0" collapsed="false">
      <c r="A124" s="32"/>
    </row>
    <row r="125" customFormat="false" ht="15" hidden="false" customHeight="false" outlineLevel="0" collapsed="false">
      <c r="A125" s="32"/>
    </row>
    <row r="126" customFormat="false" ht="15" hidden="false" customHeight="false" outlineLevel="0" collapsed="false">
      <c r="A126" s="32"/>
    </row>
    <row r="127" customFormat="false" ht="15" hidden="false" customHeight="false" outlineLevel="0" collapsed="false">
      <c r="A127" s="32"/>
    </row>
    <row r="128" customFormat="false" ht="15" hidden="false" customHeight="false" outlineLevel="0" collapsed="false">
      <c r="A128" s="32"/>
    </row>
    <row r="129" customFormat="false" ht="15" hidden="false" customHeight="false" outlineLevel="0" collapsed="false">
      <c r="A129" s="32"/>
    </row>
    <row r="130" customFormat="false" ht="15" hidden="false" customHeight="false" outlineLevel="0" collapsed="false">
      <c r="A130" s="32"/>
    </row>
    <row r="131" customFormat="false" ht="15" hidden="false" customHeight="false" outlineLevel="0" collapsed="false">
      <c r="A131" s="32"/>
    </row>
    <row r="132" customFormat="false" ht="15" hidden="false" customHeight="false" outlineLevel="0" collapsed="false">
      <c r="A132" s="32"/>
    </row>
    <row r="133" customFormat="false" ht="15" hidden="false" customHeight="false" outlineLevel="0" collapsed="false">
      <c r="A133" s="32"/>
    </row>
    <row r="134" customFormat="false" ht="15" hidden="false" customHeight="false" outlineLevel="0" collapsed="false">
      <c r="A134" s="32"/>
    </row>
    <row r="135" customFormat="false" ht="15" hidden="false" customHeight="false" outlineLevel="0" collapsed="false">
      <c r="A135" s="32"/>
    </row>
    <row r="136" customFormat="false" ht="15" hidden="false" customHeight="false" outlineLevel="0" collapsed="false">
      <c r="A136" s="32"/>
    </row>
    <row r="137" customFormat="false" ht="15" hidden="false" customHeight="false" outlineLevel="0" collapsed="false">
      <c r="A137" s="32"/>
    </row>
    <row r="138" customFormat="false" ht="15" hidden="false" customHeight="false" outlineLevel="0" collapsed="false">
      <c r="A138" s="32"/>
    </row>
    <row r="139" customFormat="false" ht="15" hidden="false" customHeight="false" outlineLevel="0" collapsed="false">
      <c r="A139" s="32"/>
    </row>
    <row r="140" customFormat="false" ht="15" hidden="false" customHeight="false" outlineLevel="0" collapsed="false">
      <c r="A140" s="32"/>
    </row>
    <row r="141" customFormat="false" ht="15" hidden="false" customHeight="false" outlineLevel="0" collapsed="false">
      <c r="A141" s="32"/>
    </row>
    <row r="142" customFormat="false" ht="15" hidden="false" customHeight="false" outlineLevel="0" collapsed="false">
      <c r="A142" s="32"/>
    </row>
    <row r="143" customFormat="false" ht="15" hidden="false" customHeight="false" outlineLevel="0" collapsed="false">
      <c r="A143" s="32"/>
    </row>
    <row r="144" customFormat="false" ht="15" hidden="false" customHeight="false" outlineLevel="0" collapsed="false">
      <c r="A144" s="32"/>
    </row>
    <row r="145" customFormat="false" ht="15" hidden="false" customHeight="false" outlineLevel="0" collapsed="false">
      <c r="A145" s="32"/>
    </row>
    <row r="146" customFormat="false" ht="15" hidden="false" customHeight="false" outlineLevel="0" collapsed="false">
      <c r="A146" s="32"/>
    </row>
    <row r="147" customFormat="false" ht="15" hidden="false" customHeight="false" outlineLevel="0" collapsed="false">
      <c r="A147" s="32"/>
    </row>
    <row r="148" customFormat="false" ht="15" hidden="false" customHeight="false" outlineLevel="0" collapsed="false">
      <c r="A148" s="32"/>
    </row>
    <row r="149" customFormat="false" ht="15" hidden="false" customHeight="false" outlineLevel="0" collapsed="false">
      <c r="A149" s="32"/>
    </row>
    <row r="150" customFormat="false" ht="15" hidden="false" customHeight="false" outlineLevel="0" collapsed="false">
      <c r="A150" s="32"/>
    </row>
    <row r="151" customFormat="false" ht="15" hidden="false" customHeight="false" outlineLevel="0" collapsed="false">
      <c r="A151" s="32"/>
    </row>
    <row r="152" customFormat="false" ht="15" hidden="false" customHeight="false" outlineLevel="0" collapsed="false">
      <c r="A152" s="32"/>
    </row>
    <row r="153" customFormat="false" ht="15" hidden="false" customHeight="false" outlineLevel="0" collapsed="false">
      <c r="A153" s="32"/>
    </row>
    <row r="154" customFormat="false" ht="15" hidden="false" customHeight="false" outlineLevel="0" collapsed="false">
      <c r="A154" s="32"/>
    </row>
    <row r="155" customFormat="false" ht="15" hidden="false" customHeight="false" outlineLevel="0" collapsed="false">
      <c r="A155" s="32"/>
    </row>
    <row r="156" customFormat="false" ht="15" hidden="false" customHeight="false" outlineLevel="0" collapsed="false">
      <c r="A156" s="32"/>
    </row>
    <row r="157" customFormat="false" ht="15" hidden="false" customHeight="false" outlineLevel="0" collapsed="false">
      <c r="A157" s="32"/>
    </row>
    <row r="158" customFormat="false" ht="15" hidden="false" customHeight="false" outlineLevel="0" collapsed="false">
      <c r="A158" s="32"/>
    </row>
    <row r="159" customFormat="false" ht="15" hidden="false" customHeight="false" outlineLevel="0" collapsed="false">
      <c r="A159" s="32"/>
    </row>
    <row r="160" customFormat="false" ht="15" hidden="false" customHeight="false" outlineLevel="0" collapsed="false">
      <c r="A160" s="32"/>
    </row>
    <row r="161" customFormat="false" ht="15" hidden="false" customHeight="false" outlineLevel="0" collapsed="false">
      <c r="A161" s="32"/>
    </row>
    <row r="162" customFormat="false" ht="15" hidden="false" customHeight="false" outlineLevel="0" collapsed="false">
      <c r="A162" s="32"/>
    </row>
    <row r="163" customFormat="false" ht="15" hidden="false" customHeight="false" outlineLevel="0" collapsed="false">
      <c r="A163" s="32"/>
    </row>
    <row r="164" customFormat="false" ht="15" hidden="false" customHeight="false" outlineLevel="0" collapsed="false">
      <c r="A164" s="32"/>
    </row>
    <row r="165" customFormat="false" ht="15" hidden="false" customHeight="false" outlineLevel="0" collapsed="false">
      <c r="A165" s="32"/>
    </row>
    <row r="166" customFormat="false" ht="15" hidden="false" customHeight="false" outlineLevel="0" collapsed="false">
      <c r="A166" s="32"/>
    </row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5:A6"/>
    <mergeCell ref="H5:I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2024-05-31T12:58:30Z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